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Terms" sheetId="1" state="visible" r:id="rId1"/>
    <sheet xmlns:r="http://schemas.openxmlformats.org/officeDocument/2006/relationships" name="Start" sheetId="2" state="visible" r:id="rId2"/>
    <sheet xmlns:r="http://schemas.openxmlformats.org/officeDocument/2006/relationships" name="Cases" sheetId="3" state="visible" r:id="rId3"/>
    <sheet xmlns:r="http://schemas.openxmlformats.org/officeDocument/2006/relationships" name="Coverage matrix" sheetId="4" state="visible" r:id="rId4"/>
    <sheet xmlns:r="http://schemas.openxmlformats.org/officeDocument/2006/relationships" name="Findings" sheetId="5" state="visible" r:id="rId5"/>
    <sheet xmlns:r="http://schemas.openxmlformats.org/officeDocument/2006/relationships" name="Evidence" sheetId="6" state="visible" r:id="rId6"/>
    <sheet xmlns:r="http://schemas.openxmlformats.org/officeDocument/2006/relationships" name="Requirements" sheetId="7" state="visible" r:id="rId7"/>
    <sheet xmlns:r="http://schemas.openxmlformats.org/officeDocument/2006/relationships" name="Calculations" sheetId="8" state="visible" r:id="rId8"/>
    <sheet xmlns:r="http://schemas.openxmlformats.org/officeDocument/2006/relationships" name="Chronology" sheetId="9" state="visible" r:id="rId9"/>
    <sheet xmlns:r="http://schemas.openxmlformats.org/officeDocument/2006/relationships" name="Records needed" sheetId="10" state="visible" r:id="rId10"/>
    <sheet xmlns:r="http://schemas.openxmlformats.org/officeDocument/2006/relationships" name="Sources" sheetId="11" state="visible" r:id="rId11"/>
    <sheet xmlns:r="http://schemas.openxmlformats.org/officeDocument/2006/relationships" name="Page extraction" sheetId="12" state="visible" r:id="rId12"/>
  </sheets>
  <definedNames/>
</workbook>
</file>

<file path=xl/styles.xml><?xml version="1.0" encoding="utf-8"?>
<styleSheet xmlns="http://schemas.openxmlformats.org/spreadsheetml/2006/main">
  <numFmts count="3">
    <numFmt numFmtId="164" formatCode="0.0000%"/>
    <numFmt numFmtId="165" formatCode="#,##0.00;[Red](#,##0.00)"/>
    <numFmt numFmtId="166" formatCode="yyyy-mm-dd"/>
  </numFmts>
  <fonts count="7">
    <font>
      <name val="Carlito"/>
      <sz val="11"/>
    </font>
    <font>
      <name val="Arial"/>
      <color rgb="FF202923"/>
      <sz val="10"/>
    </font>
    <font>
      <name val="Arial"/>
      <b val="1"/>
      <color rgb="FFFFFFFF"/>
      <sz val="19"/>
    </font>
    <font>
      <name val="Arial"/>
      <color rgb="FF34473E"/>
      <sz val="11"/>
    </font>
    <font>
      <name val="Arial"/>
      <b val="1"/>
      <color rgb="FFFFFFFF"/>
      <sz val="10"/>
    </font>
    <font>
      <name val="Arial"/>
      <color rgb="FF145D78"/>
      <sz val="10"/>
    </font>
    <font>
      <name val="Carlito"/>
      <b val="1"/>
      <sz val="14"/>
    </font>
  </fonts>
  <fills count="5">
    <fill>
      <patternFill/>
    </fill>
    <fill>
      <patternFill patternType="gray125"/>
    </fill>
    <fill>
      <patternFill patternType="solid">
        <fgColor rgb="FF244F44"/>
      </patternFill>
    </fill>
    <fill>
      <patternFill patternType="solid">
        <fgColor rgb="FFF2F3EC"/>
      </patternFill>
    </fill>
    <fill>
      <patternFill patternType="solid">
        <fgColor rgb="FFF2F5F3"/>
      </patternFill>
    </fill>
  </fills>
  <borders count="1">
    <border/>
  </borders>
  <cellStyleXfs count="1">
    <xf numFmtId="0" fontId="0" fillId="0" borderId="0"/>
  </cellStyleXfs>
  <cellXfs count="37">
    <xf numFmtId="0" fontId="0" fillId="0" borderId="0" pivotButton="0" quotePrefix="0" xfId="0"/>
    <xf numFmtId="0" fontId="1" fillId="0" borderId="0" pivotButton="0" quotePrefix="0" xfId="0"/>
    <xf numFmtId="0" fontId="1" fillId="0" borderId="0" applyAlignment="1" pivotButton="0" quotePrefix="0" xfId="0">
      <alignment wrapText="1"/>
    </xf>
    <xf numFmtId="0" fontId="1" fillId="0" borderId="0" applyAlignment="1" pivotButton="0" quotePrefix="0" xfId="0">
      <alignment vertical="top" wrapText="1"/>
    </xf>
    <xf numFmtId="0" fontId="1" fillId="2" borderId="0" applyAlignment="1" pivotButton="0" quotePrefix="0" xfId="0">
      <alignment vertical="top" wrapText="1"/>
    </xf>
    <xf numFmtId="0" fontId="2" fillId="2" borderId="0" applyAlignment="1" pivotButton="0" quotePrefix="0" xfId="0">
      <alignment vertical="top" wrapText="1"/>
    </xf>
    <xf numFmtId="0" fontId="1" fillId="3" borderId="0" applyAlignment="1" pivotButton="0" quotePrefix="0" xfId="0">
      <alignment vertical="top" wrapText="1"/>
    </xf>
    <xf numFmtId="0" fontId="3" fillId="3" borderId="0" applyAlignment="1" pivotButton="0" quotePrefix="0" xfId="0">
      <alignment vertical="top" wrapText="1"/>
    </xf>
    <xf numFmtId="0" fontId="4" fillId="2" borderId="0" applyAlignment="1" pivotButton="0" quotePrefix="0" xfId="0">
      <alignment vertical="top" wrapText="1"/>
    </xf>
    <xf numFmtId="0" fontId="1" fillId="4" borderId="0" applyAlignment="1" pivotButton="0" quotePrefix="0" xfId="0">
      <alignment vertical="top" wrapText="1"/>
    </xf>
    <xf numFmtId="4" fontId="1" fillId="0" borderId="0" applyAlignment="1" pivotButton="0" quotePrefix="0" xfId="0">
      <alignment vertical="top" wrapText="1"/>
    </xf>
    <xf numFmtId="4" fontId="1" fillId="4" borderId="0" applyAlignment="1" pivotButton="0" quotePrefix="0" xfId="0">
      <alignment vertical="top" wrapText="1"/>
    </xf>
    <xf numFmtId="164" fontId="1" fillId="0" borderId="0" applyAlignment="1" pivotButton="0" quotePrefix="0" xfId="0">
      <alignment vertical="top" wrapText="1"/>
    </xf>
    <xf numFmtId="164" fontId="1" fillId="4" borderId="0" applyAlignment="1" pivotButton="0" quotePrefix="0" xfId="0">
      <alignment vertical="top" wrapText="1"/>
    </xf>
    <xf numFmtId="165" fontId="1" fillId="0" borderId="0" applyAlignment="1" pivotButton="0" quotePrefix="0" xfId="0">
      <alignment vertical="top" wrapText="1"/>
    </xf>
    <xf numFmtId="165" fontId="1" fillId="4" borderId="0" applyAlignment="1" pivotButton="0" quotePrefix="0" xfId="0">
      <alignment vertical="top" wrapText="1"/>
    </xf>
    <xf numFmtId="4" fontId="5" fillId="0" borderId="0" applyAlignment="1" pivotButton="0" quotePrefix="0" xfId="0">
      <alignment vertical="top" wrapText="1"/>
    </xf>
    <xf numFmtId="4" fontId="5" fillId="4" borderId="0" applyAlignment="1" pivotButton="0" quotePrefix="0" xfId="0">
      <alignment vertical="top" wrapText="1"/>
    </xf>
    <xf numFmtId="164" fontId="5" fillId="0" borderId="0" applyAlignment="1" pivotButton="0" quotePrefix="0" xfId="0">
      <alignment vertical="top" wrapText="1"/>
    </xf>
    <xf numFmtId="164" fontId="5" fillId="4" borderId="0" applyAlignment="1" pivotButton="0" quotePrefix="0" xfId="0">
      <alignment vertical="top" wrapText="1"/>
    </xf>
    <xf numFmtId="166" fontId="1" fillId="0" borderId="0" applyAlignment="1" pivotButton="0" quotePrefix="0" xfId="0">
      <alignment vertical="top" wrapText="1"/>
    </xf>
    <xf numFmtId="166" fontId="1" fillId="4" borderId="0" applyAlignment="1" pivotButton="0" quotePrefix="0" xfId="0">
      <alignment vertical="top" wrapText="1"/>
    </xf>
    <xf numFmtId="1" fontId="1" fillId="0" borderId="0" applyAlignment="1" pivotButton="0" quotePrefix="0" xfId="0">
      <alignment vertical="top" wrapText="1"/>
    </xf>
    <xf numFmtId="1" fontId="1" fillId="4" borderId="0" applyAlignment="1" pivotButton="0" quotePrefix="0" xfId="0">
      <alignment vertical="top" wrapText="1"/>
    </xf>
    <xf numFmtId="0" fontId="6" fillId="0" borderId="0" pivotButton="0" quotePrefix="0" xfId="0"/>
    <xf numFmtId="4" fontId="5" fillId="0" borderId="0" applyAlignment="1" pivotButton="0" quotePrefix="0" xfId="0">
      <alignment vertical="top" wrapText="1"/>
    </xf>
    <xf numFmtId="164" fontId="1" fillId="0" borderId="0" applyAlignment="1" pivotButton="0" quotePrefix="0" xfId="0">
      <alignment vertical="top" wrapText="1"/>
    </xf>
    <xf numFmtId="164" fontId="5" fillId="0" borderId="0" applyAlignment="1" pivotButton="0" quotePrefix="0" xfId="0">
      <alignment vertical="top" wrapText="1"/>
    </xf>
    <xf numFmtId="165" fontId="1" fillId="0" borderId="0" applyAlignment="1" pivotButton="0" quotePrefix="0" xfId="0">
      <alignment vertical="top" wrapText="1"/>
    </xf>
    <xf numFmtId="4" fontId="5" fillId="4" borderId="0" applyAlignment="1" pivotButton="0" quotePrefix="0" xfId="0">
      <alignment vertical="top" wrapText="1"/>
    </xf>
    <xf numFmtId="164" fontId="1" fillId="4" borderId="0" applyAlignment="1" pivotButton="0" quotePrefix="0" xfId="0">
      <alignment vertical="top" wrapText="1"/>
    </xf>
    <xf numFmtId="164" fontId="5" fillId="4" borderId="0" applyAlignment="1" pivotButton="0" quotePrefix="0" xfId="0">
      <alignment vertical="top" wrapText="1"/>
    </xf>
    <xf numFmtId="165" fontId="1" fillId="4" borderId="0" applyAlignment="1" pivotButton="0" quotePrefix="0" xfId="0">
      <alignment vertical="top" wrapText="1"/>
    </xf>
    <xf numFmtId="166" fontId="1" fillId="0" borderId="0" applyAlignment="1" pivotButton="0" quotePrefix="0" xfId="0">
      <alignment vertical="top" wrapText="1"/>
    </xf>
    <xf numFmtId="1" fontId="1" fillId="0" borderId="0" applyAlignment="1" pivotButton="0" quotePrefix="0" xfId="0">
      <alignment vertical="top" wrapText="1"/>
    </xf>
    <xf numFmtId="166" fontId="1" fillId="4" borderId="0" applyAlignment="1" pivotButton="0" quotePrefix="0" xfId="0">
      <alignment vertical="top" wrapText="1"/>
    </xf>
    <xf numFmtId="1" fontId="1" fillId="4" borderId="0" applyAlignment="1" pivotButton="0" quotePrefix="0" xfId="0">
      <alignment vertical="top" wrapText="1"/>
    </xf>
  </cellXfs>
  <cellStyles count="1">
    <cellStyle name="Normal" xf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ables/table1.xml><?xml version="1.0" encoding="utf-8"?>
<table xmlns="http://schemas.openxmlformats.org/spreadsheetml/2006/main" id="1" name="StartTable" displayName="StartTable" ref="A5:B18" headerRowCount="1" totalsRowCount="0" totalsRowShown="0">
  <autoFilter ref="A5:B18"/>
  <tableColumns count="2">
    <tableColumn id="1" name="Read first"/>
    <tableColumn id="2" name="Meaning"/>
  </tableColumns>
  <tableStyleInfo name="TableStyleMedium4" showFirstColumn="0" showLastColumn="0" showRowStripes="1" showColumnStripes="0"/>
</table>
</file>

<file path=xl/tables/table2.xml><?xml version="1.0" encoding="utf-8"?>
<table xmlns="http://schemas.openxmlformats.org/spreadsheetml/2006/main" id="2" name="CasesTable" displayName="CasesTable" ref="A5:J21" headerRowCount="1" totalsRowCount="0" totalsRowShown="0">
  <autoFilter ref="A5:J21"/>
  <tableColumns count="10">
    <tableColumn id="1" name="ID"/>
    <tableColumn id="2" name="Application"/>
    <tableColumn id="3" name="Status at cutoff"/>
    <tableColumn id="4" name="Reported acres"/>
    <tableColumn id="5" name="Packet review"/>
    <tableColumn id="6" name="Selected route"/>
    <tableColumn id="7" name="Staff finding"/>
    <tableColumn id="8" name="Independent assessment"/>
    <tableColumn id="9" name="Reason"/>
    <tableColumn id="10" name="Portal source"/>
  </tableColumns>
  <tableStyleInfo name="TableStyleMedium4" showFirstColumn="0" showLastColumn="0" showRowStripes="1" showColumnStripes="0"/>
</table>
</file>

<file path=xl/tables/table3.xml><?xml version="1.0" encoding="utf-8"?>
<table xmlns="http://schemas.openxmlformats.org/spreadsheetml/2006/main" id="3" name="CoveragematrixTable" displayName="CoveragematrixTable" ref="A5:H485" headerRowCount="1" totalsRowCount="0" totalsRowShown="0">
  <autoFilter ref="A5:H485"/>
  <tableColumns count="8">
    <tableColumn id="1" name="Filing"/>
    <tableColumn id="2" name="Application"/>
    <tableColumn id="3" name="Question"/>
    <tableColumn id="4" name="Requirement"/>
    <tableColumn id="5" name="Review status"/>
    <tableColumn id="6" name="Finding IDs"/>
    <tableColumn id="7" name="Coverage explanation"/>
    <tableColumn id="8" name="Authority"/>
  </tableColumns>
  <tableStyleInfo name="TableStyleMedium4" showFirstColumn="0" showLastColumn="0" showRowStripes="1" showColumnStripes="0"/>
</table>
</file>

<file path=xl/tables/table4.xml><?xml version="1.0" encoding="utf-8"?>
<table xmlns="http://schemas.openxmlformats.org/spreadsheetml/2006/main" id="4" name="FindingsTable" displayName="FindingsTable" ref="A5:J134" headerRowCount="1" totalsRowCount="0" totalsRowShown="0">
  <autoFilter ref="A5:J134"/>
  <tableColumns count="10">
    <tableColumn id="1" name="Finding"/>
    <tableColumn id="2" name="Filing / name"/>
    <tableColumn id="3" name="Questions"/>
    <tableColumn id="4" name="Title"/>
    <tableColumn id="5" name="Status"/>
    <tableColumn id="6" name="Evidence category"/>
    <tableColumn id="7" name="Dependency group"/>
    <tableColumn id="8" name="Materiality"/>
    <tableColumn id="9" name="Correction or remaining obstacle"/>
    <tableColumn id="10" name="Source pinpoints"/>
  </tableColumns>
  <tableStyleInfo name="TableStyleMedium4" showFirstColumn="0" showLastColumn="0" showRowStripes="1" showColumnStripes="0"/>
</table>
</file>

<file path=xl/tables/table5.xml><?xml version="1.0" encoding="utf-8"?>
<table xmlns="http://schemas.openxmlformats.org/spreadsheetml/2006/main" id="5" name="EvidenceTable" displayName="EvidenceTable" ref="A5:F134" headerRowCount="1" totalsRowCount="0" totalsRowShown="0">
  <autoFilter ref="A5:F134"/>
  <tableColumns count="6">
    <tableColumn id="1" name="Finding"/>
    <tableColumn id="2" name="Filing / name"/>
    <tableColumn id="3" name="Record or competing evidence"/>
    <tableColumn id="4" name="Independent assessment"/>
    <tableColumn id="5" name="What would resolve it"/>
    <tableColumn id="6" name="Source pinpoints"/>
  </tableColumns>
  <tableStyleInfo name="TableStyleMedium4" showFirstColumn="0" showLastColumn="0" showRowStripes="1" showColumnStripes="0"/>
</table>
</file>

<file path=xl/tables/table6.xml><?xml version="1.0" encoding="utf-8"?>
<table xmlns="http://schemas.openxmlformats.org/spreadsheetml/2006/main" id="6" name="RequirementsTable" displayName="RequirementsTable" ref="A5:F35" headerRowCount="1" totalsRowCount="0" totalsRowShown="0">
  <autoFilter ref="A5:F35"/>
  <tableColumns count="6">
    <tableColumn id="1" name="Question"/>
    <tableColumn id="2" name="Title"/>
    <tableColumn id="3" name="Authority"/>
    <tableColumn id="4" name="Rule"/>
    <tableColumn id="5" name="Evidence needed"/>
    <tableColumn id="6" name="Interpretive limit"/>
  </tableColumns>
  <tableStyleInfo name="TableStyleMedium4" showFirstColumn="0" showLastColumn="0" showRowStripes="1" showColumnStripes="0"/>
</table>
</file>

<file path=xl/tables/table7.xml><?xml version="1.0" encoding="utf-8"?>
<table xmlns="http://schemas.openxmlformats.org/spreadsheetml/2006/main" id="7" name="CalculationsTable" displayName="CalculationsTable" ref="A5:I14" headerRowCount="1" totalsRowCount="0" totalsRowShown="0">
  <autoFilter ref="A5:I14"/>
  <tableColumns count="9">
    <tableColumn id="1" name="ID"/>
    <tableColumn id="2" name="Filing / calculation"/>
    <tableColumn id="3" name="Numerator feet"/>
    <tableColumn id="4" name="Denominator feet"/>
    <tableColumn id="5" name="Computed ratio"/>
    <tableColumn id="6" name="Comparison threshold"/>
    <tableColumn id="7" name="Margin feet"/>
    <tableColumn id="8" name="Limitation"/>
    <tableColumn id="9" name="Source"/>
  </tableColumns>
  <tableStyleInfo name="TableStyleMedium4" showFirstColumn="0" showLastColumn="0" showRowStripes="1" showColumnStripes="0"/>
</table>
</file>

<file path=xl/tables/table8.xml><?xml version="1.0" encoding="utf-8"?>
<table xmlns="http://schemas.openxmlformats.org/spreadsheetml/2006/main" id="8" name="ChronologyTable" displayName="ChronologyTable" ref="A5:K10" headerRowCount="1" totalsRowCount="0" totalsRowShown="0">
  <autoFilter ref="A5:K10"/>
  <tableColumns count="11">
    <tableColumn id="1" name="Filing"/>
    <tableColumn id="2" name="Receipt basis"/>
    <tableColumn id="3" name="Report date"/>
    <tableColumn id="4" name="Days to report"/>
    <tableColumn id="5" name="First hearing"/>
    <tableColumn id="6" name="Days report to hearing"/>
    <tableColumn id="7" name="Action date"/>
    <tableColumn id="8" name="Days receipt to action"/>
    <tableColumn id="9" name="Event"/>
    <tableColumn id="10" name="Caution"/>
    <tableColumn id="11" name="Sources"/>
  </tableColumns>
  <tableStyleInfo name="TableStyleMedium4" showFirstColumn="0" showLastColumn="0" showRowStripes="1" showColumnStripes="0"/>
</table>
</file>

<file path=xl/tables/table9.xml><?xml version="1.0" encoding="utf-8"?>
<table xmlns="http://schemas.openxmlformats.org/spreadsheetml/2006/main" id="9" name="RecordsneededTable" displayName="RecordsneededTable" ref="A5:G19" headerRowCount="1" totalsRowCount="0" totalsRowShown="0">
  <autoFilter ref="A5:G19"/>
  <tableColumns count="7">
    <tableColumn id="1" name="Request ID"/>
    <tableColumn id="2" name="Scope"/>
    <tableColumn id="3" name="Priority"/>
    <tableColumn id="4" name="Why it matters"/>
    <tableColumn id="5" name="Retrieval lead"/>
    <tableColumn id="6" name="Status"/>
    <tableColumn id="7" name="Sources"/>
  </tableColumns>
  <tableStyleInfo name="TableStyleMedium4" showFirstColumn="0" showLastColumn="0" showRowStripes="1" showColumnStripes="0"/>
</table>
</file>

<file path=xl/tables/table10.xml><?xml version="1.0" encoding="utf-8"?>
<table xmlns="http://schemas.openxmlformats.org/spreadsheetml/2006/main" id="10" name="SourcesTable" displayName="SourcesTable" ref="A5:F92" headerRowCount="1" totalsRowCount="0" totalsRowShown="0">
  <autoFilter ref="A5:F92"/>
  <tableColumns count="6">
    <tableColumn id="1" name="ID"/>
    <tableColumn id="2" name="Author / custodian"/>
    <tableColumn id="3" name="Title"/>
    <tableColumn id="4" name="Date"/>
    <tableColumn id="5" name="Scope / limitation"/>
    <tableColumn id="6" name="URL"/>
  </tableColumns>
  <tableStyleInfo name="TableStyleMedium4" showFirstColumn="0" showLastColumn="0" showRowStripes="1" showColumnStripes="0"/>
</table>
</file>

<file path=xl/tables/table11.xml><?xml version="1.0" encoding="utf-8"?>
<table xmlns="http://schemas.openxmlformats.org/spreadsheetml/2006/main" id="11" name="PageextractionTable" displayName="PageextractionTable" ref="A5:F1244" headerRowCount="1" totalsRowCount="0" totalsRowShown="0">
  <autoFilter ref="A5:F1244"/>
  <tableColumns count="6">
    <tableColumn id="1" name="Source ID"/>
    <tableColumn id="2" name="Packet filename"/>
    <tableColumn id="3" name="PDF page"/>
    <tableColumn id="4" name="Method"/>
    <tableColumn id="5" name="Characters"/>
    <tableColumn id="6" name="Sparse extraction"/>
  </tableColumns>
  <tableStyleInfo name="TableStyleMedium4"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_rels/sheet7.xml.rels><Relationships xmlns="http://schemas.openxmlformats.org/package/2006/relationships"><Relationship Type="http://schemas.openxmlformats.org/officeDocument/2006/relationships/table" Target="/xl/tables/table6.xml" Id="rId1"/></Relationships>
</file>

<file path=xl/worksheets/_rels/sheet8.xml.rels><Relationships xmlns="http://schemas.openxmlformats.org/package/2006/relationships"><Relationship Type="http://schemas.openxmlformats.org/officeDocument/2006/relationships/table" Target="/xl/tables/table7.xml" Id="rId1"/></Relationships>
</file>

<file path=xl/worksheets/_rels/sheet9.xml.rels><Relationships xmlns="http://schemas.openxmlformats.org/package/2006/relationships"><Relationship Type="http://schemas.openxmlformats.org/officeDocument/2006/relationships/table" Target="/xl/tables/table8.xml" Id="rId1"/></Relationships>
</file>

<file path=xl/worksheets/_rels/sheet10.xml.rels><Relationships xmlns="http://schemas.openxmlformats.org/package/2006/relationships"><Relationship Type="http://schemas.openxmlformats.org/officeDocument/2006/relationships/table" Target="/xl/tables/table9.xml" Id="rId1"/></Relationships>
</file>

<file path=xl/worksheets/_rels/sheet11.xml.rels><Relationships xmlns="http://schemas.openxmlformats.org/package/2006/relationships"><Relationship Type="http://schemas.openxmlformats.org/officeDocument/2006/relationships/table" Target="/xl/tables/table10.xml" Id="rId1"/></Relationships>
</file>

<file path=xl/worksheets/_rels/sheet12.xml.rels><Relationships xmlns="http://schemas.openxmlformats.org/package/2006/relationships"><Relationship Type="http://schemas.openxmlformats.org/officeDocument/2006/relationships/table" Target="/xl/tables/table11.xml" Id="rId1"/></Relationships>
</file>

<file path=xl/worksheets/sheet1.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40" customWidth="1" min="1" max="1"/>
  </cols>
  <sheetData>
    <row r="1">
      <c r="A1" s="24" t="inlineStr">
        <is>
          <t>The 1565 Coalition</t>
        </is>
      </c>
    </row>
    <row r="2">
      <c r="A2" t="inlineStr">
        <is>
          <t>© 2026 The 1565 Coalition. All rights reserved.</t>
        </is>
      </c>
    </row>
    <row r="3">
      <c r="A3" t="inlineStr">
        <is>
          <t>Free to view, search and use to check figures published in Coalition reports; individual figures may be quoted with credit.</t>
        </is>
      </c>
    </row>
    <row r="4">
      <c r="A4" t="inlineStr">
        <is>
          <t>Not licensed for bulk republication, copying into another database, or building a product, service, app or interface, paid or free, without written permission.</t>
        </is>
      </c>
    </row>
    <row r="5">
      <c r="A5" t="inlineStr">
        <is>
          <t>Facts drawn from public records belong to no one; these terms cover the Coalition's compilation, structure and analysis.</t>
        </is>
      </c>
    </row>
    <row r="6">
      <c r="A6" t="inlineStr">
        <is>
          <t>Report text, tables, charts and maps published on the1565.com are licensed CC BY 4.0.</t>
        </is>
      </c>
    </row>
    <row r="7">
      <c r="A7" t="inlineStr">
        <is>
          <t>Terms: https://the1565.com/terms/  ·  Permissions: hello@the1565.com</t>
        </is>
      </c>
    </row>
  </sheetData>
  <pageMargins left="0.75" right="0.75" top="1" bottom="1" header="0.5" footer="0.5"/>
</worksheet>
</file>

<file path=xl/worksheets/sheet2.xml><?xml version="1.0" encoding="utf-8"?>
<worksheet xmlns="http://schemas.openxmlformats.org/spreadsheetml/2006/main">
  <sheetPr>
    <tabColor rgb="FF244F44"/>
    <outlinePr summaryBelow="1" summaryRight="1"/>
    <pageSetUpPr/>
  </sheetPr>
  <dimension ref="A1:B18"/>
  <sheetViews>
    <sheetView showGridLines="0" workbookViewId="0">
      <pane xSplit="2" ySplit="5" topLeftCell="C6" activePane="bottomRight" state="frozen"/>
      <selection activeCell="A1" sqref="A1"/>
    </sheetView>
  </sheetViews>
  <sheetFormatPr baseColWidth="8" defaultRowHeight="15"/>
  <cols>
    <col width="28" customWidth="1" min="1" max="1"/>
    <col width="118" customWidth="1" min="2" max="2"/>
  </cols>
  <sheetData>
    <row r="1" ht="35" customHeight="1">
      <c r="A1" s="5" t="inlineStr">
        <is>
          <t>THE 1565 COALITION  |  SB 686 evidence inventory</t>
        </is>
      </c>
    </row>
    <row r="2" ht="24" customHeight="1">
      <c r="A2" s="7" t="inlineStr">
        <is>
          <t>Justin Tahilramani · Record cutoff September 30 2026 · Unpublished review copy · Filter tables; refer to stable finding IDs.</t>
        </is>
      </c>
    </row>
    <row r="3" ht="24" customHeight="1"/>
    <row r="4">
      <c r="A4" s="3" t="n"/>
      <c r="B4" s="3" t="n"/>
    </row>
    <row r="5" ht="32" customHeight="1">
      <c r="A5" s="8" t="inlineStr">
        <is>
          <t>Read first</t>
        </is>
      </c>
      <c r="B5" s="8" t="inlineStr">
        <is>
          <t>Meaning</t>
        </is>
      </c>
    </row>
    <row r="6" ht="37" customHeight="1">
      <c r="A6" s="3" t="inlineStr">
        <is>
          <t>129 observations</t>
        </is>
      </c>
      <c r="B6" s="3" t="inlineStr">
        <is>
          <t>Observations include supporting evidence, document errors, disputed interpretations and unknowns. This is NOT a count of failures.</t>
        </is>
      </c>
    </row>
    <row r="7" ht="37" customHeight="1">
      <c r="A7" s="9" t="inlineStr">
        <is>
          <t>16 filing numbers</t>
        </is>
      </c>
      <c r="B7" s="9" t="inlineStr">
        <is>
          <t>Withdrawn originals and replacement applications are separate filings; not necessarily sixteen distinct development tracts.</t>
        </is>
      </c>
    </row>
    <row r="8" ht="37" customHeight="1">
      <c r="A8" s="3" t="inlineStr">
        <is>
          <t>30 review questions</t>
        </is>
      </c>
      <c r="B8" s="3" t="inlineStr">
        <is>
          <t>Includes alternative routes, procedural rules and one research recommendation. Not thirty cumulative eligibility requirements.</t>
        </is>
      </c>
    </row>
    <row r="9" ht="37" customHeight="1">
      <c r="A9" s="9" t="inlineStr">
        <is>
          <t>480 coverage entries</t>
        </is>
      </c>
      <c r="B9" s="9" t="inlineStr">
        <is>
          <t>Every filing appears against every review question. Eleven filings remain not independently assessed because full packets were not obtained.</t>
        </is>
      </c>
    </row>
    <row r="10" ht="37" customHeight="1">
      <c r="A10" s="3" t="inlineStr">
        <is>
          <t>5 full selected packets</t>
        </is>
      </c>
      <c r="B10" s="3" t="inlineStr">
        <is>
          <t>1,239 pages processed; 956 OCR, 283 native text; 72 sparse pages. Selected decisive pages visually checked. Not complete visual authentication.</t>
        </is>
      </c>
    </row>
    <row r="11" ht="31" customHeight="1">
      <c r="A11" s="9" t="inlineStr">
        <is>
          <t>9 packet versions</t>
        </is>
      </c>
      <c r="B11" s="9" t="inlineStr">
        <is>
          <t>Across the same five cases; multiple versions are not counted as additional applications.</t>
        </is>
      </c>
    </row>
    <row r="12" ht="37" customHeight="1">
      <c r="A12" s="3" t="inlineStr">
        <is>
          <t>Sources and pinpoints</t>
        </is>
      </c>
      <c r="B12" s="3" t="inlineStr">
        <is>
          <t>Source numbering continues the main report. PDF pages are one-based. An applicant or resident statement does not become official legal authority because it is in an official packet.</t>
        </is>
      </c>
    </row>
    <row r="13" ht="37" customHeight="1">
      <c r="A13" s="9" t="inlineStr">
        <is>
          <t>Findings + Evidence</t>
        </is>
      </c>
      <c r="B13" s="9" t="inlineStr">
        <is>
          <t>Findings is the concise index. Evidence contains full record, assessment and next evidence. Match by finding ID.</t>
        </is>
      </c>
    </row>
    <row r="14" ht="37" customHeight="1">
      <c r="A14" s="3" t="inlineStr">
        <is>
          <t>Dependency groups</t>
        </is>
      </c>
      <c r="B14" s="3" t="inlineStr">
        <is>
          <t>One disputed premise may affect several requirements. Do not sum rows or dependent consequences as independent failures.</t>
        </is>
      </c>
    </row>
    <row r="15" ht="37" customHeight="1">
      <c r="A15" s="9" t="inlineStr">
        <is>
          <t>Calculations</t>
        </is>
      </c>
      <c r="B15" s="9" t="inlineStr">
        <is>
          <t>Formulas reproduce specified numeric inputs only. They do not validate geometry, historical use or the legally correct denominator.</t>
        </is>
      </c>
    </row>
    <row r="16" ht="37" customHeight="1">
      <c r="A16" s="3" t="inlineStr">
        <is>
          <t>Chronology</t>
        </is>
      </c>
      <c r="B16" s="3" t="inlineStr">
        <is>
          <t>Dates use staff letters/recorded events. Elapsed-day formulas are not legal service/tolling or appeal-deadline determinations.</t>
        </is>
      </c>
    </row>
    <row r="17" ht="37" customHeight="1">
      <c r="A17" s="9" t="inlineStr">
        <is>
          <t>No all-filings eligibility count</t>
        </is>
      </c>
      <c r="B17" s="9" t="inlineStr">
        <is>
          <t>No defensible complete pass/fail count can be given for all sixteen on the records acquired.</t>
        </is>
      </c>
    </row>
    <row r="18" ht="37" customHeight="1">
      <c r="A18" s="3" t="inlineStr">
        <is>
          <t>Publication hold</t>
        </is>
      </c>
      <c r="B18" s="3" t="inlineStr">
        <is>
          <t>No new website deployment or public release has been made. Assisted legal review remains disabled and unvalidated.</t>
        </is>
      </c>
    </row>
  </sheetData>
  <mergeCells count="2">
    <mergeCell ref="A1:B1"/>
    <mergeCell ref="A2:B3"/>
  </mergeCells>
  <pageMargins left="0.7" right="0.7" top="0.75" bottom="0.75" header="0.3" footer="0.3"/>
  <tableParts count="1">
    <tablePart xmlns:r="http://schemas.openxmlformats.org/officeDocument/2006/relationships" r:id="rId1"/>
  </tableParts>
</worksheet>
</file>

<file path=xl/worksheets/sheet3.xml><?xml version="1.0" encoding="utf-8"?>
<worksheet xmlns="http://schemas.openxmlformats.org/spreadsheetml/2006/main">
  <sheetPr>
    <tabColor rgb="FF244F44"/>
    <outlinePr summaryBelow="1" summaryRight="1"/>
    <pageSetUpPr/>
  </sheetPr>
  <dimension ref="A1:J21"/>
  <sheetViews>
    <sheetView showGridLines="0" workbookViewId="0">
      <pane xSplit="2" ySplit="5" topLeftCell="C6" activePane="bottomRight" state="frozen"/>
      <selection activeCell="A1" sqref="A1"/>
    </sheetView>
  </sheetViews>
  <sheetFormatPr baseColWidth="8" defaultRowHeight="15"/>
  <cols>
    <col width="9" customWidth="1" min="1" max="1"/>
    <col width="29" customWidth="1" min="2" max="2"/>
    <col width="18" customWidth="1" min="3" max="3"/>
    <col width="16" customWidth="1" min="4" max="4"/>
    <col width="23" customWidth="1" min="5" max="5"/>
    <col width="25" customWidth="1" min="6" max="6"/>
    <col width="24" customWidth="1" min="7" max="7"/>
    <col width="43" customWidth="1" min="8" max="8"/>
    <col width="85" customWidth="1" min="9" max="9"/>
    <col width="65" customWidth="1" min="10" max="10"/>
  </cols>
  <sheetData>
    <row r="1" ht="35" customHeight="1">
      <c r="A1" s="5" t="inlineStr">
        <is>
          <t>All sixteen filings</t>
        </is>
      </c>
      <c r="E1" s="3" t="n"/>
      <c r="F1" s="3" t="n"/>
      <c r="G1" s="3" t="n"/>
      <c r="H1" s="3" t="n"/>
      <c r="I1" s="3" t="n"/>
      <c r="J1" s="3" t="n"/>
    </row>
    <row r="2" ht="24" customHeight="1">
      <c r="A2" s="7" t="inlineStr">
        <is>
          <t>Procedural status and independent assessment are separate. Reported acreage is not an independent survey.</t>
        </is>
      </c>
      <c r="E2" s="3" t="n"/>
      <c r="F2" s="3" t="n"/>
      <c r="G2" s="3" t="n"/>
      <c r="H2" s="3" t="n"/>
      <c r="I2" s="3" t="n"/>
      <c r="J2" s="3" t="n"/>
    </row>
    <row r="3" ht="24" customHeight="1">
      <c r="E3" s="3" t="n"/>
      <c r="F3" s="3" t="n"/>
      <c r="G3" s="3" t="n"/>
      <c r="H3" s="3" t="n"/>
      <c r="I3" s="3" t="n"/>
      <c r="J3" s="3" t="n"/>
    </row>
    <row r="4">
      <c r="A4" s="3" t="n"/>
      <c r="B4" s="3" t="n"/>
      <c r="C4" s="3" t="n"/>
      <c r="D4" s="3" t="n"/>
      <c r="E4" s="3" t="n"/>
      <c r="F4" s="3" t="n"/>
      <c r="G4" s="3" t="n"/>
      <c r="H4" s="3" t="n"/>
      <c r="I4" s="3" t="n"/>
      <c r="J4" s="3" t="n"/>
    </row>
    <row r="5" ht="32" customHeight="1">
      <c r="A5" s="8" t="inlineStr">
        <is>
          <t>ID</t>
        </is>
      </c>
      <c r="B5" s="8" t="inlineStr">
        <is>
          <t>Application</t>
        </is>
      </c>
      <c r="C5" s="8" t="inlineStr">
        <is>
          <t>Status at cutoff</t>
        </is>
      </c>
      <c r="D5" s="8" t="inlineStr">
        <is>
          <t>Reported acres</t>
        </is>
      </c>
      <c r="E5" s="8" t="inlineStr">
        <is>
          <t>Packet review</t>
        </is>
      </c>
      <c r="F5" s="8" t="inlineStr">
        <is>
          <t>Selected route</t>
        </is>
      </c>
      <c r="G5" s="8" t="inlineStr">
        <is>
          <t>Staff finding</t>
        </is>
      </c>
      <c r="H5" s="8" t="inlineStr">
        <is>
          <t>Independent assessment</t>
        </is>
      </c>
      <c r="I5" s="8" t="inlineStr">
        <is>
          <t>Reason</t>
        </is>
      </c>
      <c r="J5" s="8" t="inlineStr">
        <is>
          <t>Portal source</t>
        </is>
      </c>
    </row>
    <row r="6" ht="76" customHeight="1">
      <c r="A6" s="3" t="inlineStr">
        <is>
          <t>ENCERT 01</t>
        </is>
      </c>
      <c r="B6" s="3" t="inlineStr">
        <is>
          <t>North Palm Valley Road</t>
        </is>
      </c>
      <c r="C6" s="3" t="inlineStr">
        <is>
          <t>Denied</t>
        </is>
      </c>
      <c r="D6" s="3" t="n">
        <v>4462.09</v>
      </c>
      <c r="E6" s="3" t="inlineStr">
        <is>
          <t>Full selected packet</t>
        </is>
      </c>
      <c r="F6" s="3" t="inlineStr">
        <is>
          <t>c1b and expanded acreage</t>
        </is>
      </c>
      <c r="G6" s="3" t="inlineStr">
        <is>
          <t>Favorable</t>
        </is>
      </c>
      <c r="H6" s="3" t="inlineStr">
        <is>
          <t>Do not affirm certification on this record</t>
        </is>
      </c>
      <c r="I6" s="3" t="inlineStr">
        <is>
          <t>Several distinct material questions remain, especially undeveloped status, lawful subject unit, c1b method/classification and the enlarged-acreage residential showing. This supports withholding affirmative certification; it is not a judicial determination that every objection is correct or that no reconfigured case could qualify.</t>
        </is>
      </c>
      <c r="J6" s="3" t="inlineStr">
        <is>
          <t>https://webapp.sjcfl.us/CSubmitalWeb/Record.aspx?ApplType=ENCERT&amp;ApplNum=2026000001</t>
        </is>
      </c>
    </row>
    <row r="7" ht="37" customHeight="1">
      <c r="A7" s="9" t="inlineStr">
        <is>
          <t>ENCERT 02</t>
        </is>
      </c>
      <c r="B7" s="9" t="inlineStr">
        <is>
          <t>Osceola Lakes</t>
        </is>
      </c>
      <c r="C7" s="9" t="inlineStr">
        <is>
          <t>Withdrawn</t>
        </is>
      </c>
      <c r="D7" s="9" t="n">
        <v>143</v>
      </c>
      <c r="E7" s="9" t="inlineStr">
        <is>
          <t>Portal only</t>
        </is>
      </c>
      <c r="F7" s="9" t="inlineStr">
        <is>
          <t>Not established</t>
        </is>
      </c>
      <c r="G7" s="9" t="inlineStr">
        <is>
          <t>Not reviewed</t>
        </is>
      </c>
      <c r="H7" s="9" t="inlineStr">
        <is>
          <t>No independent merits determination</t>
        </is>
      </c>
      <c r="I7" s="9" t="inlineStr">
        <is>
          <t>Complete packet not obtained; dated portal notes establish limited observations only.</t>
        </is>
      </c>
      <c r="J7" s="9" t="inlineStr">
        <is>
          <t>https://webapp.sjcfl.us/CSubmitalWeb/Record.aspx?ApplType=ENCERT&amp;ApplNum=2026000002</t>
        </is>
      </c>
    </row>
    <row r="8" ht="37" customHeight="1">
      <c r="A8" s="3" t="inlineStr">
        <is>
          <t>ENCERT 03</t>
        </is>
      </c>
      <c r="B8" s="3" t="inlineStr">
        <is>
          <t>Adler Creek original</t>
        </is>
      </c>
      <c r="C8" s="3" t="inlineStr">
        <is>
          <t>Withdrawn</t>
        </is>
      </c>
      <c r="D8" s="3" t="n">
        <v>610</v>
      </c>
      <c r="E8" s="3" t="inlineStr">
        <is>
          <t>Portal only</t>
        </is>
      </c>
      <c r="F8" s="3" t="inlineStr">
        <is>
          <t>Not established</t>
        </is>
      </c>
      <c r="G8" s="3" t="inlineStr">
        <is>
          <t>Not reviewed</t>
        </is>
      </c>
      <c r="H8" s="3" t="inlineStr">
        <is>
          <t>No independent merits determination</t>
        </is>
      </c>
      <c r="I8" s="3" t="inlineStr">
        <is>
          <t>Complete packet not obtained; dated portal notes establish limited observations only.</t>
        </is>
      </c>
      <c r="J8" s="3" t="inlineStr">
        <is>
          <t>https://webapp.sjcfl.us/CSubmitalWeb/Record.aspx?ApplType=ENCERT&amp;ApplNum=2026000003</t>
        </is>
      </c>
    </row>
    <row r="9" ht="37" customHeight="1">
      <c r="A9" s="9" t="inlineStr">
        <is>
          <t>ENCERT 04</t>
        </is>
      </c>
      <c r="B9" s="9" t="inlineStr">
        <is>
          <t>Star IV original</t>
        </is>
      </c>
      <c r="C9" s="9" t="inlineStr">
        <is>
          <t>Withdrawn</t>
        </is>
      </c>
      <c r="D9" s="9" t="n">
        <v>176</v>
      </c>
      <c r="E9" s="9" t="inlineStr">
        <is>
          <t>Portal only</t>
        </is>
      </c>
      <c r="F9" s="9" t="inlineStr">
        <is>
          <t>Not established</t>
        </is>
      </c>
      <c r="G9" s="9" t="inlineStr">
        <is>
          <t>Not reviewed</t>
        </is>
      </c>
      <c r="H9" s="9" t="inlineStr">
        <is>
          <t>No independent merits determination</t>
        </is>
      </c>
      <c r="I9" s="9" t="inlineStr">
        <is>
          <t>Complete packet not obtained; dated portal notes establish limited observations only.</t>
        </is>
      </c>
      <c r="J9" s="9" t="inlineStr">
        <is>
          <t>https://webapp.sjcfl.us/CSubmitalWeb/Record.aspx?ApplType=ENCERT&amp;ApplNum=2026000004</t>
        </is>
      </c>
    </row>
    <row r="10" ht="63" customHeight="1">
      <c r="A10" s="3" t="inlineStr">
        <is>
          <t>ENCERT 05</t>
        </is>
      </c>
      <c r="B10" s="3" t="inlineStr">
        <is>
          <t>Heritage East</t>
        </is>
      </c>
      <c r="C10" s="3" t="inlineStr">
        <is>
          <t>Denied</t>
        </is>
      </c>
      <c r="D10" s="3" t="n">
        <v>615.41</v>
      </c>
      <c r="E10" s="3" t="inlineStr">
        <is>
          <t>Full selected packet</t>
        </is>
      </c>
      <c r="F10" s="3" t="inlineStr">
        <is>
          <t>c2</t>
        </is>
      </c>
      <c r="G10" s="3" t="inlineStr">
        <is>
          <t>Favorable</t>
        </is>
      </c>
      <c r="H10" s="3" t="inlineStr">
        <is>
          <t>Do not affirm the broad request as presented</t>
        </is>
      </c>
      <c r="I10" s="3" t="inlineStr">
        <is>
          <t>Urban-service proof requires a defensible historical plan/facilities link. Commercial/industrial scope is not supported by staff’s c2 route. Single-family certification could be supportable with that scope and the other requirements established; agricultural and boundary evidence warrant explicit findings.</t>
        </is>
      </c>
      <c r="J10" s="3" t="inlineStr">
        <is>
          <t>https://webapp.sjcfl.us/CSubmitalWeb/Record.aspx?ApplType=ENCERT&amp;ApplNum=2026000005</t>
        </is>
      </c>
    </row>
    <row r="11" ht="63" customHeight="1">
      <c r="A11" s="9" t="inlineStr">
        <is>
          <t>ENCERT 06</t>
        </is>
      </c>
      <c r="B11" s="9" t="inlineStr">
        <is>
          <t>Heritage West</t>
        </is>
      </c>
      <c r="C11" s="9" t="inlineStr">
        <is>
          <t>Denied</t>
        </is>
      </c>
      <c r="D11" s="9" t="n">
        <v>550.78</v>
      </c>
      <c r="E11" s="9" t="inlineStr">
        <is>
          <t>Full selected packet</t>
        </is>
      </c>
      <c r="F11" s="9" t="inlineStr">
        <is>
          <t>c1c</t>
        </is>
      </c>
      <c r="G11" s="9" t="inlineStr">
        <is>
          <t>Favorable</t>
        </is>
      </c>
      <c r="H11" s="9" t="inlineStr">
        <is>
          <t>Do not affirm until material proof is reconciled</t>
        </is>
      </c>
      <c r="I11" s="9" t="inlineStr">
        <is>
          <t>The c1c urban-service basis is material. Reconcile perimeter arithmetic, proposed scope/density and incomplete notarial copy. The verified numerical discrepancy alone does not cause a75% failure, and documentary defects may be curable.</t>
        </is>
      </c>
      <c r="J11" s="9" t="inlineStr">
        <is>
          <t>https://webapp.sjcfl.us/CSubmitalWeb/Record.aspx?ApplType=ENCERT&amp;ApplNum=2026000006</t>
        </is>
      </c>
    </row>
    <row r="12" ht="63" customHeight="1">
      <c r="A12" s="3" t="inlineStr">
        <is>
          <t>ENCERT 07</t>
        </is>
      </c>
      <c r="B12" s="3" t="inlineStr">
        <is>
          <t>Sandy Creek</t>
        </is>
      </c>
      <c r="C12" s="3" t="inlineStr">
        <is>
          <t>Withdrawn</t>
        </is>
      </c>
      <c r="D12" s="3" t="n">
        <v>379.08</v>
      </c>
      <c r="E12" s="3" t="inlineStr">
        <is>
          <t>Full selected packet</t>
        </is>
      </c>
      <c r="F12" s="3" t="inlineStr">
        <is>
          <t>c2</t>
        </is>
      </c>
      <c r="G12" s="3" t="inlineStr">
        <is>
          <t>Unfavorable preliminary</t>
        </is>
      </c>
      <c r="H12" s="3" t="inlineStr">
        <is>
          <t>Certification not established on reviewed record</t>
        </is>
      </c>
      <c r="I12" s="3" t="inlineStr">
        <is>
          <t>Two independent preliminary staff deficiencies—historical common control and continuous commercial agriculture—require resolution. Later supporting material deserves a full response; DAB basis is also disputed. Withdrawal prevents treating the staff letter as a final denial.</t>
        </is>
      </c>
      <c r="J12" s="3" t="inlineStr">
        <is>
          <t>https://webapp.sjcfl.us/CSubmitalWeb/Record.aspx?ApplType=ENCERT&amp;ApplNum=2026000007</t>
        </is>
      </c>
    </row>
    <row r="13" ht="63" customHeight="1">
      <c r="A13" s="9" t="inlineStr">
        <is>
          <t>ENCERT 08</t>
        </is>
      </c>
      <c r="B13" s="9" t="inlineStr">
        <is>
          <t>AFI</t>
        </is>
      </c>
      <c r="C13" s="9" t="inlineStr">
        <is>
          <t>Approved</t>
        </is>
      </c>
      <c r="D13" s="9" t="n">
        <v>310</v>
      </c>
      <c r="E13" s="9" t="inlineStr">
        <is>
          <t>Full selected packet</t>
        </is>
      </c>
      <c r="F13" s="9" t="inlineStr">
        <is>
          <t>c1a narrative</t>
        </is>
      </c>
      <c r="G13" s="9" t="inlineStr">
        <is>
          <t>Favorable</t>
        </is>
      </c>
      <c r="H13" s="9" t="inlineStr">
        <is>
          <t>Strongest support for certification, with stated reservations</t>
        </is>
      </c>
      <c r="I13" s="9" t="inlineStr">
        <is>
          <t>Favorable staff findings, conservative frontage adjustments, ownership/agricultural evidence and recorded approval support AFI. Correct the route citation and independently reconcile credited common-element frontage, historic facts and approval terms before describing compliance as conclusively established.</t>
        </is>
      </c>
      <c r="J13" s="9" t="inlineStr">
        <is>
          <t>https://webapp.sjcfl.us/CSubmitalWeb/Record.aspx?ApplType=ENCERT&amp;ApplNum=2026000008</t>
        </is>
      </c>
    </row>
    <row r="14" ht="37" customHeight="1">
      <c r="A14" s="3" t="inlineStr">
        <is>
          <t>ENCERT 09</t>
        </is>
      </c>
      <c r="B14" s="3" t="inlineStr">
        <is>
          <t>Entrada</t>
        </is>
      </c>
      <c r="C14" s="3" t="inlineStr">
        <is>
          <t>Withdrawn</t>
        </is>
      </c>
      <c r="D14" s="3" t="n">
        <v>51.34</v>
      </c>
      <c r="E14" s="3" t="inlineStr">
        <is>
          <t>Portal only</t>
        </is>
      </c>
      <c r="F14" s="3" t="inlineStr">
        <is>
          <t>Not established</t>
        </is>
      </c>
      <c r="G14" s="3" t="inlineStr">
        <is>
          <t>Not reviewed</t>
        </is>
      </c>
      <c r="H14" s="3" t="inlineStr">
        <is>
          <t>No independent merits determination</t>
        </is>
      </c>
      <c r="I14" s="3" t="inlineStr">
        <is>
          <t>Complete packet not obtained; dated portal notes establish limited observations only.</t>
        </is>
      </c>
      <c r="J14" s="3" t="inlineStr">
        <is>
          <t>https://webapp.sjcfl.us/CSubmitalWeb/Record.aspx?ApplType=ENCERT&amp;ApplNum=2026000009</t>
        </is>
      </c>
    </row>
    <row r="15" ht="37" customHeight="1">
      <c r="A15" s="9" t="inlineStr">
        <is>
          <t>ENCERT 10</t>
        </is>
      </c>
      <c r="B15" s="9" t="inlineStr">
        <is>
          <t>Adler Creek replacement</t>
        </is>
      </c>
      <c r="C15" s="9" t="inlineStr">
        <is>
          <t>Unresolved</t>
        </is>
      </c>
      <c r="D15" s="9" t="n">
        <v>594.42</v>
      </c>
      <c r="E15" s="9" t="inlineStr">
        <is>
          <t>Portal only</t>
        </is>
      </c>
      <c r="F15" s="9" t="inlineStr">
        <is>
          <t>Not established</t>
        </is>
      </c>
      <c r="G15" s="9" t="inlineStr">
        <is>
          <t>Not reviewed</t>
        </is>
      </c>
      <c r="H15" s="9" t="inlineStr">
        <is>
          <t>No independent merits determination</t>
        </is>
      </c>
      <c r="I15" s="9" t="inlineStr">
        <is>
          <t>Complete packet not obtained; dated portal notes establish limited observations only.</t>
        </is>
      </c>
      <c r="J15" s="9" t="inlineStr">
        <is>
          <t>https://webapp.sjcfl.us/CSubmitalWeb/Record.aspx?ApplType=ENCERT&amp;ApplNum=2026000010</t>
        </is>
      </c>
    </row>
    <row r="16" ht="37" customHeight="1">
      <c r="A16" s="3" t="inlineStr">
        <is>
          <t>ENCERT 11</t>
        </is>
      </c>
      <c r="B16" s="3" t="inlineStr">
        <is>
          <t>Carter Road</t>
        </is>
      </c>
      <c r="C16" s="3" t="inlineStr">
        <is>
          <t>Unresolved</t>
        </is>
      </c>
      <c r="D16" s="3" t="n">
        <v>200.75</v>
      </c>
      <c r="E16" s="3" t="inlineStr">
        <is>
          <t>Portal only</t>
        </is>
      </c>
      <c r="F16" s="3" t="inlineStr">
        <is>
          <t>Not established</t>
        </is>
      </c>
      <c r="G16" s="3" t="inlineStr">
        <is>
          <t>Not reviewed</t>
        </is>
      </c>
      <c r="H16" s="3" t="inlineStr">
        <is>
          <t>No independent merits determination</t>
        </is>
      </c>
      <c r="I16" s="3" t="inlineStr">
        <is>
          <t>Complete packet not obtained; dated portal notes establish limited observations only.</t>
        </is>
      </c>
      <c r="J16" s="3" t="inlineStr">
        <is>
          <t>https://webapp.sjcfl.us/CSubmitalWeb/Record.aspx?ApplType=ENCERT&amp;ApplNum=2026000011</t>
        </is>
      </c>
    </row>
    <row r="17" ht="37" customHeight="1">
      <c r="A17" s="9" t="inlineStr">
        <is>
          <t>ENCERT 12</t>
        </is>
      </c>
      <c r="B17" s="9" t="inlineStr">
        <is>
          <t>Star IV replacement</t>
        </is>
      </c>
      <c r="C17" s="9" t="inlineStr">
        <is>
          <t>Unresolved</t>
        </is>
      </c>
      <c r="D17" s="9" t="n">
        <v>70.83</v>
      </c>
      <c r="E17" s="9" t="inlineStr">
        <is>
          <t>Portal only</t>
        </is>
      </c>
      <c r="F17" s="9" t="inlineStr">
        <is>
          <t>Not established</t>
        </is>
      </c>
      <c r="G17" s="9" t="inlineStr">
        <is>
          <t>Not reviewed</t>
        </is>
      </c>
      <c r="H17" s="9" t="inlineStr">
        <is>
          <t>No independent merits determination</t>
        </is>
      </c>
      <c r="I17" s="9" t="inlineStr">
        <is>
          <t>Complete packet not obtained; dated portal notes establish limited observations only.</t>
        </is>
      </c>
      <c r="J17" s="9" t="inlineStr">
        <is>
          <t>https://webapp.sjcfl.us/CSubmitalWeb/Record.aspx?ApplType=ENCERT&amp;ApplNum=2026000012</t>
        </is>
      </c>
    </row>
    <row r="18" ht="37" customHeight="1">
      <c r="A18" s="3" t="inlineStr">
        <is>
          <t>ENCERT 13</t>
        </is>
      </c>
      <c r="B18" s="3" t="inlineStr">
        <is>
          <t>Pacetti Oaks</t>
        </is>
      </c>
      <c r="C18" s="3" t="inlineStr">
        <is>
          <t>Unresolved</t>
        </is>
      </c>
      <c r="D18" s="3" t="n">
        <v>40.5</v>
      </c>
      <c r="E18" s="3" t="inlineStr">
        <is>
          <t>Portal only</t>
        </is>
      </c>
      <c r="F18" s="3" t="inlineStr">
        <is>
          <t>Not established</t>
        </is>
      </c>
      <c r="G18" s="3" t="inlineStr">
        <is>
          <t>Not reviewed</t>
        </is>
      </c>
      <c r="H18" s="3" t="inlineStr">
        <is>
          <t>No independent merits determination</t>
        </is>
      </c>
      <c r="I18" s="3" t="inlineStr">
        <is>
          <t>Complete packet not obtained; dated portal notes establish limited observations only.</t>
        </is>
      </c>
      <c r="J18" s="3" t="inlineStr">
        <is>
          <t>https://webapp.sjcfl.us/CSubmitalWeb/Record.aspx?ApplType=ENCERT&amp;ApplNum=2026000013</t>
        </is>
      </c>
    </row>
    <row r="19" ht="37" customHeight="1">
      <c r="A19" s="9" t="inlineStr">
        <is>
          <t>ENCERT 14</t>
        </is>
      </c>
      <c r="B19" s="9" t="inlineStr">
        <is>
          <t>Osceola North</t>
        </is>
      </c>
      <c r="C19" s="9" t="inlineStr">
        <is>
          <t>Unresolved</t>
        </is>
      </c>
      <c r="D19" s="9" t="n">
        <v>103</v>
      </c>
      <c r="E19" s="9" t="inlineStr">
        <is>
          <t>Portal only</t>
        </is>
      </c>
      <c r="F19" s="9" t="inlineStr">
        <is>
          <t>Not established</t>
        </is>
      </c>
      <c r="G19" s="9" t="inlineStr">
        <is>
          <t>Not reviewed</t>
        </is>
      </c>
      <c r="H19" s="9" t="inlineStr">
        <is>
          <t>No independent merits determination</t>
        </is>
      </c>
      <c r="I19" s="9" t="inlineStr">
        <is>
          <t>Complete packet not obtained; dated portal notes establish limited observations only.</t>
        </is>
      </c>
      <c r="J19" s="9" t="inlineStr">
        <is>
          <t>https://webapp.sjcfl.us/CSubmitalWeb/Record.aspx?ApplType=ENCERT&amp;ApplNum=2026000014</t>
        </is>
      </c>
    </row>
    <row r="20" ht="37" customHeight="1">
      <c r="A20" s="3" t="inlineStr">
        <is>
          <t>ENCERT 15</t>
        </is>
      </c>
      <c r="B20" s="3" t="inlineStr">
        <is>
          <t>Osceola South</t>
        </is>
      </c>
      <c r="C20" s="3" t="inlineStr">
        <is>
          <t>Unresolved</t>
        </is>
      </c>
      <c r="D20" s="3" t="n"/>
      <c r="E20" s="3" t="inlineStr">
        <is>
          <t>Portal only</t>
        </is>
      </c>
      <c r="F20" s="3" t="inlineStr">
        <is>
          <t>Not established</t>
        </is>
      </c>
      <c r="G20" s="3" t="inlineStr">
        <is>
          <t>Not reviewed</t>
        </is>
      </c>
      <c r="H20" s="3" t="inlineStr">
        <is>
          <t>No independent merits determination</t>
        </is>
      </c>
      <c r="I20" s="3" t="inlineStr">
        <is>
          <t>Complete packet not obtained; dated portal notes establish limited observations only.</t>
        </is>
      </c>
      <c r="J20" s="3" t="inlineStr">
        <is>
          <t>https://webapp.sjcfl.us/CSubmitalWeb/Record.aspx?ApplType=ENCERT&amp;ApplNum=2026000015</t>
        </is>
      </c>
    </row>
    <row r="21" ht="37" customHeight="1">
      <c r="A21" s="9" t="inlineStr">
        <is>
          <t>ENCERT 16</t>
        </is>
      </c>
      <c r="B21" s="9" t="inlineStr">
        <is>
          <t>King</t>
        </is>
      </c>
      <c r="C21" s="9" t="inlineStr">
        <is>
          <t>Unresolved</t>
        </is>
      </c>
      <c r="D21" s="9" t="n">
        <v>36.626</v>
      </c>
      <c r="E21" s="9" t="inlineStr">
        <is>
          <t>Portal only</t>
        </is>
      </c>
      <c r="F21" s="9" t="inlineStr">
        <is>
          <t>Not established</t>
        </is>
      </c>
      <c r="G21" s="9" t="inlineStr">
        <is>
          <t>Not reviewed</t>
        </is>
      </c>
      <c r="H21" s="9" t="inlineStr">
        <is>
          <t>No independent merits determination</t>
        </is>
      </c>
      <c r="I21" s="9" t="inlineStr">
        <is>
          <t>Complete packet not obtained; dated portal notes establish limited observations only.</t>
        </is>
      </c>
      <c r="J21" s="9" t="inlineStr">
        <is>
          <t>https://webapp.sjcfl.us/CSubmitalWeb/Record.aspx?ApplType=ENCERT&amp;ApplNum=2026000016</t>
        </is>
      </c>
    </row>
  </sheetData>
  <mergeCells count="2">
    <mergeCell ref="A1:D1"/>
    <mergeCell ref="A2:D3"/>
  </mergeCells>
  <pageMargins left="0.7" right="0.7" top="0.75" bottom="0.75" header="0.3" footer="0.3"/>
  <tableParts count="1">
    <tablePart xmlns:r="http://schemas.openxmlformats.org/officeDocument/2006/relationships" r:id="rId1"/>
  </tableParts>
</worksheet>
</file>

<file path=xl/worksheets/sheet4.xml><?xml version="1.0" encoding="utf-8"?>
<worksheet xmlns="http://schemas.openxmlformats.org/spreadsheetml/2006/main">
  <sheetPr>
    <tabColor rgb="FF244F44"/>
    <outlinePr summaryBelow="1" summaryRight="1"/>
    <pageSetUpPr/>
  </sheetPr>
  <dimension ref="A1:H485"/>
  <sheetViews>
    <sheetView showGridLines="0" workbookViewId="0">
      <pane xSplit="2" ySplit="5" topLeftCell="C6" activePane="bottomRight" state="frozen"/>
      <selection activeCell="A1" sqref="A1"/>
    </sheetView>
  </sheetViews>
  <sheetFormatPr baseColWidth="8" defaultRowHeight="15"/>
  <cols>
    <col width="10" customWidth="1" min="1" max="1"/>
    <col width="28" customWidth="1" min="2" max="2"/>
    <col width="12" customWidth="1" min="3" max="3"/>
    <col width="39" customWidth="1" min="4" max="4"/>
    <col width="33" customWidth="1" min="5" max="5"/>
    <col width="38" customWidth="1" min="6" max="6"/>
    <col width="115" customWidth="1" min="7" max="7"/>
    <col width="49" customWidth="1" min="8" max="8"/>
  </cols>
  <sheetData>
    <row r="1" ht="35" customHeight="1">
      <c r="A1" s="5" t="inlineStr">
        <is>
          <t>Requirement coverage by filing</t>
        </is>
      </c>
      <c r="E1" s="3" t="n"/>
      <c r="F1" s="3" t="n"/>
      <c r="G1" s="3" t="n"/>
      <c r="H1" s="3" t="n"/>
    </row>
    <row r="2" ht="24" customHeight="1">
      <c r="A2" s="7" t="inlineStr">
        <is>
          <t>480 entries · Unused alternatives are not failures · See requirement catalog and detailed finding IDs.</t>
        </is>
      </c>
      <c r="E2" s="3" t="n"/>
      <c r="F2" s="3" t="n"/>
      <c r="G2" s="3" t="n"/>
      <c r="H2" s="3" t="n"/>
    </row>
    <row r="3" ht="24" customHeight="1">
      <c r="E3" s="3" t="n"/>
      <c r="F3" s="3" t="n"/>
      <c r="G3" s="3" t="n"/>
      <c r="H3" s="3" t="n"/>
    </row>
    <row r="4">
      <c r="A4" s="3" t="n"/>
      <c r="B4" s="3" t="n"/>
      <c r="C4" s="3" t="n"/>
      <c r="D4" s="3" t="n"/>
      <c r="E4" s="3" t="n"/>
      <c r="F4" s="3" t="n"/>
      <c r="G4" s="3" t="n"/>
      <c r="H4" s="3" t="n"/>
    </row>
    <row r="5" ht="32" customHeight="1">
      <c r="A5" s="8" t="inlineStr">
        <is>
          <t>Filing</t>
        </is>
      </c>
      <c r="B5" s="8" t="inlineStr">
        <is>
          <t>Application</t>
        </is>
      </c>
      <c r="C5" s="8" t="inlineStr">
        <is>
          <t>Question</t>
        </is>
      </c>
      <c r="D5" s="8" t="inlineStr">
        <is>
          <t>Requirement</t>
        </is>
      </c>
      <c r="E5" s="8" t="inlineStr">
        <is>
          <t>Review status</t>
        </is>
      </c>
      <c r="F5" s="8" t="inlineStr">
        <is>
          <t>Finding IDs</t>
        </is>
      </c>
      <c r="G5" s="8" t="inlineStr">
        <is>
          <t>Coverage explanation</t>
        </is>
      </c>
      <c r="H5" s="8" t="inlineStr">
        <is>
          <t>Authority</t>
        </is>
      </c>
    </row>
    <row r="6" ht="31" customHeight="1">
      <c r="A6" s="3" t="inlineStr">
        <is>
          <t>ENCERT 01</t>
        </is>
      </c>
      <c r="B6" s="3" t="inlineStr">
        <is>
          <t>North Palm Valley Road</t>
        </is>
      </c>
      <c r="C6" s="3" t="inlineStr">
        <is>
          <t>R01</t>
        </is>
      </c>
      <c r="D6" s="3" t="inlineStr">
        <is>
          <t>Identify the same legal land unit</t>
        </is>
      </c>
      <c r="E6" s="3" t="inlineStr">
        <is>
          <t>See detailed findings</t>
        </is>
      </c>
      <c r="F6" s="3" t="inlineStr">
        <is>
          <t>E01-01</t>
        </is>
      </c>
      <c r="G6" s="3" t="inlineStr">
        <is>
          <t>E01-01 Disputed interpretation: Submitted acreage versus whole source parcels</t>
        </is>
      </c>
      <c r="H6" s="3" t="inlineStr">
        <is>
          <t>§163.3164(4), (40)</t>
        </is>
      </c>
    </row>
    <row r="7" ht="31" customHeight="1">
      <c r="A7" s="9" t="inlineStr">
        <is>
          <t>ENCERT 01</t>
        </is>
      </c>
      <c r="B7" s="9" t="inlineStr">
        <is>
          <t>North Palm Valley Road</t>
        </is>
      </c>
      <c r="C7" s="9" t="inlineStr">
        <is>
          <t>R02</t>
        </is>
      </c>
      <c r="D7" s="9" t="inlineStr">
        <is>
          <t>Unincorporated location</t>
        </is>
      </c>
      <c r="E7" s="9" t="inlineStr">
        <is>
          <t>Staff-supported</t>
        </is>
      </c>
      <c r="F7" s="9" t="str"/>
      <c r="G7" s="9" t="inlineStr">
        <is>
          <t>Staff treats the site as unincorporated; no independent municipal-boundary survey performed.</t>
        </is>
      </c>
      <c r="H7" s="9" t="inlineStr">
        <is>
          <t>§163.3164(4) opening</t>
        </is>
      </c>
    </row>
    <row r="8" ht="37" customHeight="1">
      <c r="A8" s="3" t="inlineStr">
        <is>
          <t>ENCERT 01</t>
        </is>
      </c>
      <c r="B8" s="3" t="inlineStr">
        <is>
          <t>North Palm Valley Road</t>
        </is>
      </c>
      <c r="C8" s="3" t="inlineStr">
        <is>
          <t>R03</t>
        </is>
      </c>
      <c r="D8" s="3" t="inlineStr">
        <is>
          <t>Undeveloped subject land</t>
        </is>
      </c>
      <c r="E8" s="3" t="inlineStr">
        <is>
          <t>See detailed findings</t>
        </is>
      </c>
      <c r="F8" s="3" t="inlineStr">
        <is>
          <t>E01-02, E01-20</t>
        </is>
      </c>
      <c r="G8" s="3" t="inlineStr">
        <is>
          <t>E01-02 Potential substantive obstacle: Existing residences within listed source parcels; E01-20 Targeted records gap: Army Corps notice and conservation overlap</t>
        </is>
      </c>
      <c r="H8" s="3" t="inlineStr">
        <is>
          <t>§163.3164(4), (14); §380.04</t>
        </is>
      </c>
    </row>
    <row r="9" ht="50" customHeight="1">
      <c r="A9" s="9" t="inlineStr">
        <is>
          <t>ENCERT 01</t>
        </is>
      </c>
      <c r="B9" s="9" t="inlineStr">
        <is>
          <t>North Palm Valley Road</t>
        </is>
      </c>
      <c r="C9" s="9" t="inlineStr">
        <is>
          <t>R04</t>
        </is>
      </c>
      <c r="D9" s="9" t="inlineStr">
        <is>
          <t>Historical date and version</t>
        </is>
      </c>
      <c r="E9" s="9" t="inlineStr">
        <is>
          <t>See detailed findings</t>
        </is>
      </c>
      <c r="F9" s="9" t="inlineStr">
        <is>
          <t>E01-07, E01-09, E01-16</t>
        </is>
      </c>
      <c r="G9" s="9" t="inlineStr">
        <is>
          <t>E01-07 Unresolved temporal issue: Five-year period and earlier applications; E01-09 Evidence gap: Later map dates do not automatically prove historic designations; E01-16 Evidence gap: Western authorization and conditions precedent</t>
        </is>
      </c>
      <c r="H9" s="9" t="inlineStr">
        <is>
          <t>§163.3164(4) opening</t>
        </is>
      </c>
    </row>
    <row r="10" ht="37" customHeight="1">
      <c r="A10" s="3" t="inlineStr">
        <is>
          <t>ENCERT 01</t>
        </is>
      </c>
      <c r="B10" s="3" t="inlineStr">
        <is>
          <t>North Palm Valley Road</t>
        </is>
      </c>
      <c r="C10" s="3" t="inlineStr">
        <is>
          <t>R05</t>
        </is>
      </c>
      <c r="D10" s="3" t="inlineStr">
        <is>
          <t>Single ownership or control</t>
        </is>
      </c>
      <c r="E10" s="3" t="inlineStr">
        <is>
          <t>See detailed findings</t>
        </is>
      </c>
      <c r="F10" s="3" t="inlineStr">
        <is>
          <t>E01-03, E01-04</t>
        </is>
      </c>
      <c r="G10" s="3" t="inlineStr">
        <is>
          <t>E01-03 Staff-supported: Ownership before the 2025 transfer; E01-04 Evidence reconciliation: Title chain and parcel list need a complete crosswalk</t>
        </is>
      </c>
      <c r="H10" s="3" t="inlineStr">
        <is>
          <t>§163.3164(4)(a)</t>
        </is>
      </c>
    </row>
    <row r="11" ht="50" customHeight="1">
      <c r="A11" s="9" t="inlineStr">
        <is>
          <t>ENCERT 01</t>
        </is>
      </c>
      <c r="B11" s="9" t="inlineStr">
        <is>
          <t>North Palm Valley Road</t>
        </is>
      </c>
      <c r="C11" s="9" t="inlineStr">
        <is>
          <t>R06</t>
        </is>
      </c>
      <c r="D11" s="9" t="inlineStr">
        <is>
          <t>Continuous five-year agricultural use</t>
        </is>
      </c>
      <c r="E11" s="9" t="inlineStr">
        <is>
          <t>See detailed findings</t>
        </is>
      </c>
      <c r="F11" s="9" t="inlineStr">
        <is>
          <t>E01-05, E01-06, E01-07</t>
        </is>
      </c>
      <c r="G11" s="9" t="inlineStr">
        <is>
          <t>E01-05 Staff-supported: Substantial agricultural evidence exists; E01-06 Evidence insufficient for independent confirmation: Forestry footprint and historical operations; E01-07 Unresolved temporal issue: Five-year period and earlier applications</t>
        </is>
      </c>
      <c r="H11" s="9" t="inlineStr">
        <is>
          <t>§163.3164(4)(b)</t>
        </is>
      </c>
    </row>
    <row r="12" ht="50" customHeight="1">
      <c r="A12" s="3" t="inlineStr">
        <is>
          <t>ENCERT 01</t>
        </is>
      </c>
      <c r="B12" s="3" t="inlineStr">
        <is>
          <t>North Palm Valley Road</t>
        </is>
      </c>
      <c r="C12" s="3" t="inlineStr">
        <is>
          <t>R07</t>
        </is>
      </c>
      <c r="D12" s="3" t="inlineStr">
        <is>
          <t>Good-faith commercial agricultural purpose</t>
        </is>
      </c>
      <c r="E12" s="3" t="inlineStr">
        <is>
          <t>See detailed findings</t>
        </is>
      </c>
      <c r="F12" s="3" t="inlineStr">
        <is>
          <t>E01-05, E01-06, E01-20</t>
        </is>
      </c>
      <c r="G12" s="3" t="inlineStr">
        <is>
          <t>E01-05 Staff-supported: Substantial agricultural evidence exists; E01-06 Evidence insufficient for independent confirmation: Forestry footprint and historical operations; E01-20 Targeted records gap: Army Corps notice and conservation overlap</t>
        </is>
      </c>
      <c r="H12" s="3" t="inlineStr">
        <is>
          <t>§163.3164(4)(b); §193.461(3)(b)</t>
        </is>
      </c>
    </row>
    <row r="13" ht="37" customHeight="1">
      <c r="A13" s="9" t="inlineStr">
        <is>
          <t>ENCERT 01</t>
        </is>
      </c>
      <c r="B13" s="9" t="inlineStr">
        <is>
          <t>North Palm Valley Road</t>
        </is>
      </c>
      <c r="C13" s="9" t="inlineStr">
        <is>
          <t>R08</t>
        </is>
      </c>
      <c r="D13" s="9" t="inlineStr">
        <is>
          <t>Existing-development route c1a</t>
        </is>
      </c>
      <c r="E13" s="9" t="inlineStr">
        <is>
          <t>Not required by selected route</t>
        </is>
      </c>
      <c r="F13" s="9" t="str"/>
      <c r="G13" s="9" t="inlineStr">
        <is>
          <t>No independent approval finding under this unused alternative. A failure here would not itself defeat the selected route.</t>
        </is>
      </c>
      <c r="H13" s="9" t="inlineStr">
        <is>
          <t>§163.3164(4)(c)1.a</t>
        </is>
      </c>
    </row>
    <row r="14" ht="37" customHeight="1">
      <c r="A14" s="3" t="inlineStr">
        <is>
          <t>ENCERT 01</t>
        </is>
      </c>
      <c r="B14" s="3" t="inlineStr">
        <is>
          <t>North Palm Valley Road</t>
        </is>
      </c>
      <c r="C14" s="3" t="inlineStr">
        <is>
          <t>R09</t>
        </is>
      </c>
      <c r="D14" s="3" t="inlineStr">
        <is>
          <t>Mapped-perimeter route c1b</t>
        </is>
      </c>
      <c r="E14" s="3" t="inlineStr">
        <is>
          <t>See detailed findings</t>
        </is>
      </c>
      <c r="F14" s="3" t="inlineStr">
        <is>
          <t>E01-08, E01-09</t>
        </is>
      </c>
      <c r="G14" s="3" t="inlineStr">
        <is>
          <t>E01-08 Disputed interpretation: Mapped frontage depends substantially on Jacksonville land; E01-09 Evidence gap: Later map dates do not automatically prove historic designations</t>
        </is>
      </c>
      <c r="H14" s="3" t="inlineStr">
        <is>
          <t>§163.3164(4)(c)1.b first condition</t>
        </is>
      </c>
    </row>
    <row r="15" ht="50" customHeight="1">
      <c r="A15" s="9" t="inlineStr">
        <is>
          <t>ENCERT 01</t>
        </is>
      </c>
      <c r="B15" s="9" t="inlineStr">
        <is>
          <t>North Palm Valley Road</t>
        </is>
      </c>
      <c r="C15" s="9" t="inlineStr">
        <is>
          <t>R10</t>
        </is>
      </c>
      <c r="D15" s="9" t="inlineStr">
        <is>
          <t>Existing-development component c1b</t>
        </is>
      </c>
      <c r="E15" s="9" t="inlineStr">
        <is>
          <t>See detailed findings</t>
        </is>
      </c>
      <c r="F15" s="9" t="inlineStr">
        <is>
          <t>E01-10, E01-11, E01-12</t>
        </is>
      </c>
      <c r="G15" s="9" t="inlineStr">
        <is>
          <t>E01-10 Document inconsistency: Staff and applicant existing-development percentages differ; E01-11 Material classification dispute: Nine opposite-shore parcels and the narrow margin; E01-12 Material classification dispute: Southern common and conservation parcels</t>
        </is>
      </c>
      <c r="H15" s="9" t="inlineStr">
        <is>
          <t>§163.3164(4)(c)1.b second condition</t>
        </is>
      </c>
    </row>
    <row r="16" ht="37" customHeight="1">
      <c r="A16" s="3" t="inlineStr">
        <is>
          <t>ENCERT 01</t>
        </is>
      </c>
      <c r="B16" s="3" t="inlineStr">
        <is>
          <t>North Palm Valley Road</t>
        </is>
      </c>
      <c r="C16" s="3" t="inlineStr">
        <is>
          <t>R11</t>
        </is>
      </c>
      <c r="D16" s="3" t="inlineStr">
        <is>
          <t>Interstate combination c1c</t>
        </is>
      </c>
      <c r="E16" s="3" t="inlineStr">
        <is>
          <t>Not required by selected route</t>
        </is>
      </c>
      <c r="F16" s="3" t="str"/>
      <c r="G16" s="3" t="inlineStr">
        <is>
          <t>No independent approval finding under this unused alternative. A failure here would not itself defeat the selected route.</t>
        </is>
      </c>
      <c r="H16" s="3" t="inlineStr">
        <is>
          <t>§163.3164(4)(c)1.c</t>
        </is>
      </c>
    </row>
    <row r="17" ht="37" customHeight="1">
      <c r="A17" s="9" t="inlineStr">
        <is>
          <t>ENCERT 01</t>
        </is>
      </c>
      <c r="B17" s="9" t="inlineStr">
        <is>
          <t>North Palm Valley Road</t>
        </is>
      </c>
      <c r="C17" s="9" t="inlineStr">
        <is>
          <t>R12</t>
        </is>
      </c>
      <c r="D17" s="9" t="inlineStr">
        <is>
          <t>700-acre gate c2</t>
        </is>
      </c>
      <c r="E17" s="9" t="inlineStr">
        <is>
          <t>Not required by selected route</t>
        </is>
      </c>
      <c r="F17" s="9" t="str"/>
      <c r="G17" s="9" t="inlineStr">
        <is>
          <t>No independent approval finding under this unused alternative. A failure here would not itself defeat the selected route.</t>
        </is>
      </c>
      <c r="H17" s="9" t="inlineStr">
        <is>
          <t>§163.3164(4)(c)2</t>
        </is>
      </c>
    </row>
    <row r="18" ht="37" customHeight="1">
      <c r="A18" s="3" t="inlineStr">
        <is>
          <t>ENCERT 01</t>
        </is>
      </c>
      <c r="B18" s="3" t="inlineStr">
        <is>
          <t>North Palm Valley Road</t>
        </is>
      </c>
      <c r="C18" s="3" t="inlineStr">
        <is>
          <t>R13</t>
        </is>
      </c>
      <c r="D18" s="3" t="inlineStr">
        <is>
          <t>FLUM perimeter c2</t>
        </is>
      </c>
      <c r="E18" s="3" t="inlineStr">
        <is>
          <t>Not required by selected route</t>
        </is>
      </c>
      <c r="F18" s="3" t="str"/>
      <c r="G18" s="3" t="inlineStr">
        <is>
          <t>No independent approval finding under this unused alternative. A failure here would not itself defeat the selected route.</t>
        </is>
      </c>
      <c r="H18" s="3" t="inlineStr">
        <is>
          <t>§163.3164(4)(c)2 first perimeter test</t>
        </is>
      </c>
    </row>
    <row r="19" ht="37" customHeight="1">
      <c r="A19" s="9" t="inlineStr">
        <is>
          <t>ENCERT 01</t>
        </is>
      </c>
      <c r="B19" s="9" t="inlineStr">
        <is>
          <t>North Palm Valley Road</t>
        </is>
      </c>
      <c r="C19" s="9" t="inlineStr">
        <is>
          <t>R14</t>
        </is>
      </c>
      <c r="D19" s="9" t="inlineStr">
        <is>
          <t>Urban-service perimeter c2</t>
        </is>
      </c>
      <c r="E19" s="9" t="inlineStr">
        <is>
          <t>Not required by selected route</t>
        </is>
      </c>
      <c r="F19" s="9" t="str"/>
      <c r="G19" s="9" t="inlineStr">
        <is>
          <t>No independent approval finding under this unused alternative. A failure here would not itself defeat the selected route.</t>
        </is>
      </c>
      <c r="H19" s="9" t="inlineStr">
        <is>
          <t>§163.3164(4)(c)2 second perimeter test; (57)</t>
        </is>
      </c>
    </row>
    <row r="20" ht="37" customHeight="1">
      <c r="A20" s="3" t="inlineStr">
        <is>
          <t>ENCERT 01</t>
        </is>
      </c>
      <c r="B20" s="3" t="inlineStr">
        <is>
          <t>North Palm Valley Road</t>
        </is>
      </c>
      <c r="C20" s="3" t="inlineStr">
        <is>
          <t>R15</t>
        </is>
      </c>
      <c r="D20" s="3" t="inlineStr">
        <is>
          <t>Adopted rural study area c3</t>
        </is>
      </c>
      <c r="E20" s="3" t="inlineStr">
        <is>
          <t>Not required by selected route</t>
        </is>
      </c>
      <c r="F20" s="3" t="str"/>
      <c r="G20" s="3" t="inlineStr">
        <is>
          <t>No independent approval finding under this unused alternative. A failure here would not itself defeat the selected route.</t>
        </is>
      </c>
      <c r="H20" s="3" t="inlineStr">
        <is>
          <t>§163.3164(4)(c)3</t>
        </is>
      </c>
    </row>
    <row r="21" ht="37" customHeight="1">
      <c r="A21" s="9" t="inlineStr">
        <is>
          <t>ENCERT 01</t>
        </is>
      </c>
      <c r="B21" s="9" t="inlineStr">
        <is>
          <t>North Palm Valley Road</t>
        </is>
      </c>
      <c r="C21" s="9" t="inlineStr">
        <is>
          <t>R16</t>
        </is>
      </c>
      <c r="D21" s="9" t="inlineStr">
        <is>
          <t>Across-road or water adjacency</t>
        </is>
      </c>
      <c r="E21" s="9" t="inlineStr">
        <is>
          <t>See detailed findings</t>
        </is>
      </c>
      <c r="F21" s="9" t="inlineStr">
        <is>
          <t>E01-11, E01-13</t>
        </is>
      </c>
      <c r="G21" s="9" t="inlineStr">
        <is>
          <t>E01-11 Material classification dispute: Nine opposite-shore parcels and the narrow margin; E01-13 Supported statutory rule: ICW crossing is expressly contemplated</t>
        </is>
      </c>
      <c r="H21" s="9" t="inlineStr">
        <is>
          <t>Final sentence §163.3164(4)</t>
        </is>
      </c>
    </row>
    <row r="22" ht="37" customHeight="1">
      <c r="A22" s="3" t="inlineStr">
        <is>
          <t>ENCERT 01</t>
        </is>
      </c>
      <c r="B22" s="3" t="inlineStr">
        <is>
          <t>North Palm Valley Road</t>
        </is>
      </c>
      <c r="C22" s="3" t="inlineStr">
        <is>
          <t>R17</t>
        </is>
      </c>
      <c r="D22" s="3" t="inlineStr">
        <is>
          <t>Ordinary acreage ceiling</t>
        </is>
      </c>
      <c r="E22" s="3" t="inlineStr">
        <is>
          <t>See detailed findings</t>
        </is>
      </c>
      <c r="F22" s="3" t="inlineStr">
        <is>
          <t>E01-01, E01-17</t>
        </is>
      </c>
      <c r="G22" s="3" t="inlineStr">
        <is>
          <t>E01-01 Disputed interpretation: Submitted acreage versus whole source parcels; E01-17 Supported subject to expanded route: Other size and geographic gates</t>
        </is>
      </c>
      <c r="H22" s="3" t="inlineStr">
        <is>
          <t>§163.3164(4)(e)</t>
        </is>
      </c>
    </row>
    <row r="23" ht="50" customHeight="1">
      <c r="A23" s="9" t="inlineStr">
        <is>
          <t>ENCERT 01</t>
        </is>
      </c>
      <c r="B23" s="9" t="inlineStr">
        <is>
          <t>North Palm Valley Road</t>
        </is>
      </c>
      <c r="C23" s="9" t="inlineStr">
        <is>
          <t>R18</t>
        </is>
      </c>
      <c r="D23" s="9" t="inlineStr">
        <is>
          <t>Expanded acreage residential perimeter</t>
        </is>
      </c>
      <c r="E23" s="9" t="inlineStr">
        <is>
          <t>See detailed findings</t>
        </is>
      </c>
      <c r="F23" s="9" t="inlineStr">
        <is>
          <t>E01-01, E01-14, E01-16</t>
        </is>
      </c>
      <c r="G23" s="9" t="inlineStr">
        <is>
          <t>E01-01 Disputed interpretation: Submitted acreage versus whole source parcels; E01-14 Evidence and interpretation gap: Expanded-acreage test must use residential frontage; E01-16 Evidence gap: Western authorization and conditions precedent</t>
        </is>
      </c>
      <c r="H23" s="9" t="inlineStr">
        <is>
          <t>§163.3164(4)(e)</t>
        </is>
      </c>
    </row>
    <row r="24" ht="37" customHeight="1">
      <c r="A24" s="3" t="inlineStr">
        <is>
          <t>ENCERT 01</t>
        </is>
      </c>
      <c r="B24" s="3" t="inlineStr">
        <is>
          <t>North Palm Valley Road</t>
        </is>
      </c>
      <c r="C24" s="3" t="inlineStr">
        <is>
          <t>R19</t>
        </is>
      </c>
      <c r="D24" s="3" t="inlineStr">
        <is>
          <t>Expanded acreage buildout density</t>
        </is>
      </c>
      <c r="E24" s="3" t="inlineStr">
        <is>
          <t>See detailed findings</t>
        </is>
      </c>
      <c r="F24" s="3" t="inlineStr">
        <is>
          <t>E01-15, E01-16</t>
        </is>
      </c>
      <c r="G24" s="3" t="inlineStr">
        <is>
          <t>E01-15 Applicant calculation with unresolved scope: Buildout densities rely on assumptions and area selection; E01-16 Evidence gap: Western authorization and conditions precedent</t>
        </is>
      </c>
      <c r="H24" s="3" t="inlineStr">
        <is>
          <t>§163.3164(4)(e)</t>
        </is>
      </c>
    </row>
    <row r="25" ht="37" customHeight="1">
      <c r="A25" s="9" t="inlineStr">
        <is>
          <t>ENCERT 01</t>
        </is>
      </c>
      <c r="B25" s="9" t="inlineStr">
        <is>
          <t>North Palm Valley Road</t>
        </is>
      </c>
      <c r="C25" s="9" t="inlineStr">
        <is>
          <t>R20</t>
        </is>
      </c>
      <c r="D25" s="9" t="inlineStr">
        <is>
          <t>Expanded acreage water-plan exclusion</t>
        </is>
      </c>
      <c r="E25" s="9" t="inlineStr">
        <is>
          <t>See detailed findings</t>
        </is>
      </c>
      <c r="F25" s="9" t="inlineStr">
        <is>
          <t>E01-17</t>
        </is>
      </c>
      <c r="G25" s="9" t="inlineStr">
        <is>
          <t>E01-17 Supported subject to expanded route: Other size and geographic gates</t>
        </is>
      </c>
      <c r="H25" s="9" t="inlineStr">
        <is>
          <t>§163.3164(4)(e); §373.4595(4)(c)</t>
        </is>
      </c>
    </row>
    <row r="26" ht="31" customHeight="1">
      <c r="A26" s="3" t="inlineStr">
        <is>
          <t>ENCERT 01</t>
        </is>
      </c>
      <c r="B26" s="3" t="inlineStr">
        <is>
          <t>North Palm Valley Road</t>
        </is>
      </c>
      <c r="C26" s="3" t="inlineStr">
        <is>
          <t>R21</t>
        </is>
      </c>
      <c r="D26" s="3" t="inlineStr">
        <is>
          <t>County population</t>
        </is>
      </c>
      <c r="E26" s="3" t="inlineStr">
        <is>
          <t>See detailed findings</t>
        </is>
      </c>
      <c r="F26" s="3" t="inlineStr">
        <is>
          <t>E01-17</t>
        </is>
      </c>
      <c r="G26" s="3" t="inlineStr">
        <is>
          <t>E01-17 Supported subject to expanded route: Other size and geographic gates</t>
        </is>
      </c>
      <c r="H26" s="3" t="inlineStr">
        <is>
          <t>§163.3164(4)(f); §186.901</t>
        </is>
      </c>
    </row>
    <row r="27" ht="37" customHeight="1">
      <c r="A27" s="9" t="inlineStr">
        <is>
          <t>ENCERT 01</t>
        </is>
      </c>
      <c r="B27" s="9" t="inlineStr">
        <is>
          <t>North Palm Valley Road</t>
        </is>
      </c>
      <c r="C27" s="9" t="inlineStr">
        <is>
          <t>R22</t>
        </is>
      </c>
      <c r="D27" s="9" t="inlineStr">
        <is>
          <t>Public-services alternative</t>
        </is>
      </c>
      <c r="E27" s="9" t="inlineStr">
        <is>
          <t>See detailed findings</t>
        </is>
      </c>
      <c r="F27" s="9" t="inlineStr">
        <is>
          <t>E01-18, E01-19</t>
        </is>
      </c>
      <c r="G27" s="9" t="inlineStr">
        <is>
          <t>E01-18 Staff-supported: Service offer is an express route, not a staff waiver; E01-19 Scope and comparison issue: One gross unit versus larger potential yield</t>
        </is>
      </c>
      <c r="H27" s="9" t="inlineStr">
        <is>
          <t>§163.3164(4)(d); §163.3180</t>
        </is>
      </c>
    </row>
    <row r="28" ht="31" customHeight="1">
      <c r="A28" s="3" t="inlineStr">
        <is>
          <t>ENCERT 01</t>
        </is>
      </c>
      <c r="B28" s="3" t="inlineStr">
        <is>
          <t>North Palm Valley Road</t>
        </is>
      </c>
      <c r="C28" s="3" t="inlineStr">
        <is>
          <t>R23</t>
        </is>
      </c>
      <c r="D28" s="3" t="inlineStr">
        <is>
          <t>Adjacent density comparison</t>
        </is>
      </c>
      <c r="E28" s="3" t="inlineStr">
        <is>
          <t>See detailed findings</t>
        </is>
      </c>
      <c r="F28" s="3" t="inlineStr">
        <is>
          <t>E01-19</t>
        </is>
      </c>
      <c r="G28" s="3" t="inlineStr">
        <is>
          <t>E01-19 Scope and comparison issue: One gross unit versus larger potential yield</t>
        </is>
      </c>
      <c r="H28" s="3" t="inlineStr">
        <is>
          <t>§163.3162(4)(a), (e)</t>
        </is>
      </c>
    </row>
    <row r="29" ht="31" customHeight="1">
      <c r="A29" s="9" t="inlineStr">
        <is>
          <t>ENCERT 01</t>
        </is>
      </c>
      <c r="B29" s="9" t="inlineStr">
        <is>
          <t>North Palm Valley Road</t>
        </is>
      </c>
      <c r="C29" s="9" t="inlineStr">
        <is>
          <t>R24</t>
        </is>
      </c>
      <c r="D29" s="9" t="inlineStr">
        <is>
          <t>No certified-enclave chaining</t>
        </is>
      </c>
      <c r="E29" s="9" t="inlineStr">
        <is>
          <t>See detailed findings</t>
        </is>
      </c>
      <c r="F29" s="9" t="inlineStr">
        <is>
          <t>E01-21</t>
        </is>
      </c>
      <c r="G29" s="9" t="inlineStr">
        <is>
          <t>E01-21 No established violation: Affiliated neighboring holdings are not automatic chaining</t>
        </is>
      </c>
      <c r="H29" s="9" t="inlineStr">
        <is>
          <t>§163.3162(4)(a)</t>
        </is>
      </c>
    </row>
    <row r="30" ht="37" customHeight="1">
      <c r="A30" s="3" t="inlineStr">
        <is>
          <t>ENCERT 01</t>
        </is>
      </c>
      <c r="B30" s="3" t="inlineStr">
        <is>
          <t>North Palm Valley Road</t>
        </is>
      </c>
      <c r="C30" s="3" t="inlineStr">
        <is>
          <t>R25</t>
        </is>
      </c>
      <c r="D30" s="3" t="inlineStr">
        <is>
          <t>Development use and intensity scope</t>
        </is>
      </c>
      <c r="E30" s="3" t="inlineStr">
        <is>
          <t>Single-family route</t>
        </is>
      </c>
      <c r="F30" s="3" t="str"/>
      <c r="G30" s="3" t="inlineStr">
        <is>
          <t>No paragraph h expansion established for this selected route. Actual proposal and adjacent density remain subject to review.</t>
        </is>
      </c>
      <c r="H30" s="3" t="inlineStr">
        <is>
          <t>§163.3162(4)(e), (h)</t>
        </is>
      </c>
    </row>
    <row r="31" ht="31" customHeight="1">
      <c r="A31" s="9" t="inlineStr">
        <is>
          <t>ENCERT 01</t>
        </is>
      </c>
      <c r="B31" s="9" t="inlineStr">
        <is>
          <t>North Palm Valley Road</t>
        </is>
      </c>
      <c r="C31" s="9" t="inlineStr">
        <is>
          <t>R26</t>
        </is>
      </c>
      <c r="D31" s="9" t="inlineStr">
        <is>
          <t>Preserved protections</t>
        </is>
      </c>
      <c r="E31" s="9" t="inlineStr">
        <is>
          <t>See detailed findings</t>
        </is>
      </c>
      <c r="F31" s="9" t="inlineStr">
        <is>
          <t>E01-20</t>
        </is>
      </c>
      <c r="G31" s="9" t="inlineStr">
        <is>
          <t>E01-20 Targeted records gap: Army Corps notice and conservation overlap</t>
        </is>
      </c>
      <c r="H31" s="9" t="inlineStr">
        <is>
          <t>§163.3162(4)(i)</t>
        </is>
      </c>
    </row>
    <row r="32" ht="31" customHeight="1">
      <c r="A32" s="3" t="inlineStr">
        <is>
          <t>ENCERT 01</t>
        </is>
      </c>
      <c r="B32" s="3" t="inlineStr">
        <is>
          <t>North Palm Valley Road</t>
        </is>
      </c>
      <c r="C32" s="3" t="inlineStr">
        <is>
          <t>R27</t>
        </is>
      </c>
      <c r="D32" s="3" t="inlineStr">
        <is>
          <t>Receipt and written report</t>
        </is>
      </c>
      <c r="E32" s="3" t="inlineStr">
        <is>
          <t>See detailed findings</t>
        </is>
      </c>
      <c r="F32" s="3" t="inlineStr">
        <is>
          <t>E01-22</t>
        </is>
      </c>
      <c r="G32" s="3" t="inlineStr">
        <is>
          <t>E01-22 Procedure partly documented: Timely denial vote versus final written disposition</t>
        </is>
      </c>
      <c r="H32" s="3" t="inlineStr">
        <is>
          <t>§163.3162(4)(b)</t>
        </is>
      </c>
    </row>
    <row r="33" ht="31" customHeight="1">
      <c r="A33" s="9" t="inlineStr">
        <is>
          <t>ENCERT 01</t>
        </is>
      </c>
      <c r="B33" s="9" t="inlineStr">
        <is>
          <t>North Palm Valley Road</t>
        </is>
      </c>
      <c r="C33" s="9" t="inlineStr">
        <is>
          <t>R28</t>
        </is>
      </c>
      <c r="D33" s="9" t="inlineStr">
        <is>
          <t>Hearing and 90-day disposition</t>
        </is>
      </c>
      <c r="E33" s="9" t="inlineStr">
        <is>
          <t>See detailed findings</t>
        </is>
      </c>
      <c r="F33" s="9" t="inlineStr">
        <is>
          <t>E01-22</t>
        </is>
      </c>
      <c r="G33" s="9" t="inlineStr">
        <is>
          <t>E01-22 Procedure partly documented: Timely denial vote versus final written disposition</t>
        </is>
      </c>
      <c r="H33" s="9" t="inlineStr">
        <is>
          <t>§163.3162(4)(c)</t>
        </is>
      </c>
    </row>
    <row r="34" ht="31" customHeight="1">
      <c r="A34" s="3" t="inlineStr">
        <is>
          <t>ENCERT 01</t>
        </is>
      </c>
      <c r="B34" s="3" t="inlineStr">
        <is>
          <t>North Palm Valley Road</t>
        </is>
      </c>
      <c r="C34" s="3" t="inlineStr">
        <is>
          <t>R29</t>
        </is>
      </c>
      <c r="D34" s="3" t="inlineStr">
        <is>
          <t>Order and review record</t>
        </is>
      </c>
      <c r="E34" s="3" t="inlineStr">
        <is>
          <t>See detailed findings</t>
        </is>
      </c>
      <c r="F34" s="3" t="inlineStr">
        <is>
          <t>E01-22</t>
        </is>
      </c>
      <c r="G34" s="3" t="inlineStr">
        <is>
          <t>E01-22 Procedure partly documented: Timely denial vote versus final written disposition</t>
        </is>
      </c>
      <c r="H34" s="3" t="inlineStr">
        <is>
          <t>§163.3162(4)(d)</t>
        </is>
      </c>
    </row>
    <row r="35" ht="37" customHeight="1">
      <c r="A35" s="9" t="inlineStr">
        <is>
          <t>ENCERT 01</t>
        </is>
      </c>
      <c r="B35" s="9" t="inlineStr">
        <is>
          <t>North Palm Valley Road</t>
        </is>
      </c>
      <c r="C35" s="9" t="inlineStr">
        <is>
          <t>R30</t>
        </is>
      </c>
      <c r="D35" s="9" t="inlineStr">
        <is>
          <t>Reproducible and fair record</t>
        </is>
      </c>
      <c r="E35" s="9" t="inlineStr">
        <is>
          <t>See detailed findings</t>
        </is>
      </c>
      <c r="F35" s="9" t="inlineStr">
        <is>
          <t>E01-23</t>
        </is>
      </c>
      <c r="G35" s="9" t="inlineStr">
        <is>
          <t>E01-23 Reproducibility limit: No independent replication of staff GIS ledger</t>
        </is>
      </c>
      <c r="H35" s="9" t="inlineStr">
        <is>
          <t>Research recommendation; statutory decision framework</t>
        </is>
      </c>
    </row>
    <row r="36" ht="31" customHeight="1">
      <c r="A36" s="3" t="inlineStr">
        <is>
          <t>ENCERT 02</t>
        </is>
      </c>
      <c r="B36" s="3" t="inlineStr">
        <is>
          <t>Osceola Lakes</t>
        </is>
      </c>
      <c r="C36" s="3" t="inlineStr">
        <is>
          <t>R01</t>
        </is>
      </c>
      <c r="D36" s="3" t="inlineStr">
        <is>
          <t>Identify the same legal land unit</t>
        </is>
      </c>
      <c r="E36" s="3" t="inlineStr">
        <is>
          <t>Not independently assessed</t>
        </is>
      </c>
      <c r="F36" s="3" t="inlineStr">
        <is>
          <t>E02-01</t>
        </is>
      </c>
      <c r="G36" s="3" t="inlineStr">
        <is>
          <t>E02-01: Full packet not obtained in this research set</t>
        </is>
      </c>
      <c r="H36" s="3" t="inlineStr">
        <is>
          <t>§163.3164(4), (40)</t>
        </is>
      </c>
    </row>
    <row r="37" ht="31" customHeight="1">
      <c r="A37" s="9" t="inlineStr">
        <is>
          <t>ENCERT 02</t>
        </is>
      </c>
      <c r="B37" s="9" t="inlineStr">
        <is>
          <t>Osceola Lakes</t>
        </is>
      </c>
      <c r="C37" s="9" t="inlineStr">
        <is>
          <t>R02</t>
        </is>
      </c>
      <c r="D37" s="9" t="inlineStr">
        <is>
          <t>Unincorporated location</t>
        </is>
      </c>
      <c r="E37" s="9" t="inlineStr">
        <is>
          <t>Not independently assessed</t>
        </is>
      </c>
      <c r="F37" s="9" t="str"/>
      <c r="G37" s="9" t="inlineStr">
        <is>
          <t>Full packet not obtained. Portal triage cannot determine this requirement.</t>
        </is>
      </c>
      <c r="H37" s="9" t="inlineStr">
        <is>
          <t>§163.3164(4) opening</t>
        </is>
      </c>
    </row>
    <row r="38" ht="31" customHeight="1">
      <c r="A38" s="3" t="inlineStr">
        <is>
          <t>ENCERT 02</t>
        </is>
      </c>
      <c r="B38" s="3" t="inlineStr">
        <is>
          <t>Osceola Lakes</t>
        </is>
      </c>
      <c r="C38" s="3" t="inlineStr">
        <is>
          <t>R03</t>
        </is>
      </c>
      <c r="D38" s="3" t="inlineStr">
        <is>
          <t>Undeveloped subject land</t>
        </is>
      </c>
      <c r="E38" s="3" t="inlineStr">
        <is>
          <t>Not independently assessed</t>
        </is>
      </c>
      <c r="F38" s="3" t="str"/>
      <c r="G38" s="3" t="inlineStr">
        <is>
          <t>Full packet not obtained. Portal triage cannot determine this requirement.</t>
        </is>
      </c>
      <c r="H38" s="3" t="inlineStr">
        <is>
          <t>§163.3164(4), (14); §380.04</t>
        </is>
      </c>
    </row>
    <row r="39" ht="31" customHeight="1">
      <c r="A39" s="9" t="inlineStr">
        <is>
          <t>ENCERT 02</t>
        </is>
      </c>
      <c r="B39" s="9" t="inlineStr">
        <is>
          <t>Osceola Lakes</t>
        </is>
      </c>
      <c r="C39" s="9" t="inlineStr">
        <is>
          <t>R04</t>
        </is>
      </c>
      <c r="D39" s="9" t="inlineStr">
        <is>
          <t>Historical date and version</t>
        </is>
      </c>
      <c r="E39" s="9" t="inlineStr">
        <is>
          <t>Not independently assessed</t>
        </is>
      </c>
      <c r="F39" s="9" t="inlineStr">
        <is>
          <t>E02-03</t>
        </is>
      </c>
      <c r="G39" s="9" t="inlineStr">
        <is>
          <t>E02-03: Application version and receipt chronology</t>
        </is>
      </c>
      <c r="H39" s="9" t="inlineStr">
        <is>
          <t>§163.3164(4) opening</t>
        </is>
      </c>
    </row>
    <row r="40" ht="31" customHeight="1">
      <c r="A40" s="3" t="inlineStr">
        <is>
          <t>ENCERT 02</t>
        </is>
      </c>
      <c r="B40" s="3" t="inlineStr">
        <is>
          <t>Osceola Lakes</t>
        </is>
      </c>
      <c r="C40" s="3" t="inlineStr">
        <is>
          <t>R05</t>
        </is>
      </c>
      <c r="D40" s="3" t="inlineStr">
        <is>
          <t>Single ownership or control</t>
        </is>
      </c>
      <c r="E40" s="3" t="inlineStr">
        <is>
          <t>Not independently assessed</t>
        </is>
      </c>
      <c r="F40" s="3" t="str"/>
      <c r="G40" s="3" t="inlineStr">
        <is>
          <t>Full packet not obtained. Portal triage cannot determine this requirement.</t>
        </is>
      </c>
      <c r="H40" s="3" t="inlineStr">
        <is>
          <t>§163.3164(4)(a)</t>
        </is>
      </c>
    </row>
    <row r="41" ht="37" customHeight="1">
      <c r="A41" s="9" t="inlineStr">
        <is>
          <t>ENCERT 02</t>
        </is>
      </c>
      <c r="B41" s="9" t="inlineStr">
        <is>
          <t>Osceola Lakes</t>
        </is>
      </c>
      <c r="C41" s="9" t="inlineStr">
        <is>
          <t>R06</t>
        </is>
      </c>
      <c r="D41" s="9" t="inlineStr">
        <is>
          <t>Continuous five-year agricultural use</t>
        </is>
      </c>
      <c r="E41" s="9" t="inlineStr">
        <is>
          <t>Not independently assessed</t>
        </is>
      </c>
      <c r="F41" s="9" t="str"/>
      <c r="G41" s="9" t="inlineStr">
        <is>
          <t>Full packet not obtained. Portal triage cannot determine this requirement.</t>
        </is>
      </c>
      <c r="H41" s="9" t="inlineStr">
        <is>
          <t>§163.3164(4)(b)</t>
        </is>
      </c>
    </row>
    <row r="42" ht="37" customHeight="1">
      <c r="A42" s="3" t="inlineStr">
        <is>
          <t>ENCERT 02</t>
        </is>
      </c>
      <c r="B42" s="3" t="inlineStr">
        <is>
          <t>Osceola Lakes</t>
        </is>
      </c>
      <c r="C42" s="3" t="inlineStr">
        <is>
          <t>R07</t>
        </is>
      </c>
      <c r="D42" s="3" t="inlineStr">
        <is>
          <t>Good-faith commercial agricultural purpose</t>
        </is>
      </c>
      <c r="E42" s="3" t="inlineStr">
        <is>
          <t>Not independently assessed</t>
        </is>
      </c>
      <c r="F42" s="3" t="str"/>
      <c r="G42" s="3" t="inlineStr">
        <is>
          <t>Full packet not obtained. Portal triage cannot determine this requirement.</t>
        </is>
      </c>
      <c r="H42" s="3" t="inlineStr">
        <is>
          <t>§163.3164(4)(b); §193.461(3)(b)</t>
        </is>
      </c>
    </row>
    <row r="43" ht="31" customHeight="1">
      <c r="A43" s="9" t="inlineStr">
        <is>
          <t>ENCERT 02</t>
        </is>
      </c>
      <c r="B43" s="9" t="inlineStr">
        <is>
          <t>Osceola Lakes</t>
        </is>
      </c>
      <c r="C43" s="9" t="inlineStr">
        <is>
          <t>R08</t>
        </is>
      </c>
      <c r="D43" s="9" t="inlineStr">
        <is>
          <t>Existing-development route c1a</t>
        </is>
      </c>
      <c r="E43" s="9" t="inlineStr">
        <is>
          <t>Not independently assessed</t>
        </is>
      </c>
      <c r="F43" s="9" t="str"/>
      <c r="G43" s="9" t="inlineStr">
        <is>
          <t>Full packet not obtained. Portal triage cannot determine this requirement.</t>
        </is>
      </c>
      <c r="H43" s="9" t="inlineStr">
        <is>
          <t>§163.3164(4)(c)1.a</t>
        </is>
      </c>
    </row>
    <row r="44" ht="31" customHeight="1">
      <c r="A44" s="3" t="inlineStr">
        <is>
          <t>ENCERT 02</t>
        </is>
      </c>
      <c r="B44" s="3" t="inlineStr">
        <is>
          <t>Osceola Lakes</t>
        </is>
      </c>
      <c r="C44" s="3" t="inlineStr">
        <is>
          <t>R09</t>
        </is>
      </c>
      <c r="D44" s="3" t="inlineStr">
        <is>
          <t>Mapped-perimeter route c1b</t>
        </is>
      </c>
      <c r="E44" s="3" t="inlineStr">
        <is>
          <t>Not independently assessed</t>
        </is>
      </c>
      <c r="F44" s="3" t="str"/>
      <c r="G44" s="3" t="inlineStr">
        <is>
          <t>Full packet not obtained. Portal triage cannot determine this requirement.</t>
        </is>
      </c>
      <c r="H44" s="3" t="inlineStr">
        <is>
          <t>§163.3164(4)(c)1.b first condition</t>
        </is>
      </c>
    </row>
    <row r="45" ht="31" customHeight="1">
      <c r="A45" s="9" t="inlineStr">
        <is>
          <t>ENCERT 02</t>
        </is>
      </c>
      <c r="B45" s="9" t="inlineStr">
        <is>
          <t>Osceola Lakes</t>
        </is>
      </c>
      <c r="C45" s="9" t="inlineStr">
        <is>
          <t>R10</t>
        </is>
      </c>
      <c r="D45" s="9" t="inlineStr">
        <is>
          <t>Existing-development component c1b</t>
        </is>
      </c>
      <c r="E45" s="9" t="inlineStr">
        <is>
          <t>Not independently assessed</t>
        </is>
      </c>
      <c r="F45" s="9" t="str"/>
      <c r="G45" s="9" t="inlineStr">
        <is>
          <t>Full packet not obtained. Portal triage cannot determine this requirement.</t>
        </is>
      </c>
      <c r="H45" s="9" t="inlineStr">
        <is>
          <t>§163.3164(4)(c)1.b second condition</t>
        </is>
      </c>
    </row>
    <row r="46" ht="31" customHeight="1">
      <c r="A46" s="3" t="inlineStr">
        <is>
          <t>ENCERT 02</t>
        </is>
      </c>
      <c r="B46" s="3" t="inlineStr">
        <is>
          <t>Osceola Lakes</t>
        </is>
      </c>
      <c r="C46" s="3" t="inlineStr">
        <is>
          <t>R11</t>
        </is>
      </c>
      <c r="D46" s="3" t="inlineStr">
        <is>
          <t>Interstate combination c1c</t>
        </is>
      </c>
      <c r="E46" s="3" t="inlineStr">
        <is>
          <t>Not independently assessed</t>
        </is>
      </c>
      <c r="F46" s="3" t="str"/>
      <c r="G46" s="3" t="inlineStr">
        <is>
          <t>Full packet not obtained. Portal triage cannot determine this requirement.</t>
        </is>
      </c>
      <c r="H46" s="3" t="inlineStr">
        <is>
          <t>§163.3164(4)(c)1.c</t>
        </is>
      </c>
    </row>
    <row r="47" ht="31" customHeight="1">
      <c r="A47" s="9" t="inlineStr">
        <is>
          <t>ENCERT 02</t>
        </is>
      </c>
      <c r="B47" s="9" t="inlineStr">
        <is>
          <t>Osceola Lakes</t>
        </is>
      </c>
      <c r="C47" s="9" t="inlineStr">
        <is>
          <t>R12</t>
        </is>
      </c>
      <c r="D47" s="9" t="inlineStr">
        <is>
          <t>700-acre gate c2</t>
        </is>
      </c>
      <c r="E47" s="9" t="inlineStr">
        <is>
          <t>Not independently assessed</t>
        </is>
      </c>
      <c r="F47" s="9" t="str"/>
      <c r="G47" s="9" t="inlineStr">
        <is>
          <t>Full packet not obtained. Portal triage cannot determine this requirement.</t>
        </is>
      </c>
      <c r="H47" s="9" t="inlineStr">
        <is>
          <t>§163.3164(4)(c)2</t>
        </is>
      </c>
    </row>
    <row r="48" ht="31" customHeight="1">
      <c r="A48" s="3" t="inlineStr">
        <is>
          <t>ENCERT 02</t>
        </is>
      </c>
      <c r="B48" s="3" t="inlineStr">
        <is>
          <t>Osceola Lakes</t>
        </is>
      </c>
      <c r="C48" s="3" t="inlineStr">
        <is>
          <t>R13</t>
        </is>
      </c>
      <c r="D48" s="3" t="inlineStr">
        <is>
          <t>FLUM perimeter c2</t>
        </is>
      </c>
      <c r="E48" s="3" t="inlineStr">
        <is>
          <t>Not independently assessed</t>
        </is>
      </c>
      <c r="F48" s="3" t="str"/>
      <c r="G48" s="3" t="inlineStr">
        <is>
          <t>Full packet not obtained. Portal triage cannot determine this requirement.</t>
        </is>
      </c>
      <c r="H48" s="3" t="inlineStr">
        <is>
          <t>§163.3164(4)(c)2 first perimeter test</t>
        </is>
      </c>
    </row>
    <row r="49" ht="31" customHeight="1">
      <c r="A49" s="9" t="inlineStr">
        <is>
          <t>ENCERT 02</t>
        </is>
      </c>
      <c r="B49" s="9" t="inlineStr">
        <is>
          <t>Osceola Lakes</t>
        </is>
      </c>
      <c r="C49" s="9" t="inlineStr">
        <is>
          <t>R14</t>
        </is>
      </c>
      <c r="D49" s="9" t="inlineStr">
        <is>
          <t>Urban-service perimeter c2</t>
        </is>
      </c>
      <c r="E49" s="9" t="inlineStr">
        <is>
          <t>Not independently assessed</t>
        </is>
      </c>
      <c r="F49" s="9" t="str"/>
      <c r="G49" s="9" t="inlineStr">
        <is>
          <t>Full packet not obtained. Portal triage cannot determine this requirement.</t>
        </is>
      </c>
      <c r="H49" s="9" t="inlineStr">
        <is>
          <t>§163.3164(4)(c)2 second perimeter test; (57)</t>
        </is>
      </c>
    </row>
    <row r="50" ht="31" customHeight="1">
      <c r="A50" s="3" t="inlineStr">
        <is>
          <t>ENCERT 02</t>
        </is>
      </c>
      <c r="B50" s="3" t="inlineStr">
        <is>
          <t>Osceola Lakes</t>
        </is>
      </c>
      <c r="C50" s="3" t="inlineStr">
        <is>
          <t>R15</t>
        </is>
      </c>
      <c r="D50" s="3" t="inlineStr">
        <is>
          <t>Adopted rural study area c3</t>
        </is>
      </c>
      <c r="E50" s="3" t="inlineStr">
        <is>
          <t>Not independently assessed</t>
        </is>
      </c>
      <c r="F50" s="3" t="str"/>
      <c r="G50" s="3" t="inlineStr">
        <is>
          <t>Full packet not obtained. Portal triage cannot determine this requirement.</t>
        </is>
      </c>
      <c r="H50" s="3" t="inlineStr">
        <is>
          <t>§163.3164(4)(c)3</t>
        </is>
      </c>
    </row>
    <row r="51" ht="31" customHeight="1">
      <c r="A51" s="9" t="inlineStr">
        <is>
          <t>ENCERT 02</t>
        </is>
      </c>
      <c r="B51" s="9" t="inlineStr">
        <is>
          <t>Osceola Lakes</t>
        </is>
      </c>
      <c r="C51" s="9" t="inlineStr">
        <is>
          <t>R16</t>
        </is>
      </c>
      <c r="D51" s="9" t="inlineStr">
        <is>
          <t>Across-road or water adjacency</t>
        </is>
      </c>
      <c r="E51" s="9" t="inlineStr">
        <is>
          <t>Not independently assessed</t>
        </is>
      </c>
      <c r="F51" s="9" t="str"/>
      <c r="G51" s="9" t="inlineStr">
        <is>
          <t>Full packet not obtained. Portal triage cannot determine this requirement.</t>
        </is>
      </c>
      <c r="H51" s="9" t="inlineStr">
        <is>
          <t>Final sentence §163.3164(4)</t>
        </is>
      </c>
    </row>
    <row r="52" ht="31" customHeight="1">
      <c r="A52" s="3" t="inlineStr">
        <is>
          <t>ENCERT 02</t>
        </is>
      </c>
      <c r="B52" s="3" t="inlineStr">
        <is>
          <t>Osceola Lakes</t>
        </is>
      </c>
      <c r="C52" s="3" t="inlineStr">
        <is>
          <t>R17</t>
        </is>
      </c>
      <c r="D52" s="3" t="inlineStr">
        <is>
          <t>Ordinary acreage ceiling</t>
        </is>
      </c>
      <c r="E52" s="3" t="inlineStr">
        <is>
          <t>Not independently assessed</t>
        </is>
      </c>
      <c r="F52" s="3" t="str"/>
      <c r="G52" s="3" t="inlineStr">
        <is>
          <t>Full packet not obtained. Portal triage cannot determine this requirement.</t>
        </is>
      </c>
      <c r="H52" s="3" t="inlineStr">
        <is>
          <t>§163.3164(4)(e)</t>
        </is>
      </c>
    </row>
    <row r="53" ht="37" customHeight="1">
      <c r="A53" s="9" t="inlineStr">
        <is>
          <t>ENCERT 02</t>
        </is>
      </c>
      <c r="B53" s="9" t="inlineStr">
        <is>
          <t>Osceola Lakes</t>
        </is>
      </c>
      <c r="C53" s="9" t="inlineStr">
        <is>
          <t>R18</t>
        </is>
      </c>
      <c r="D53" s="9" t="inlineStr">
        <is>
          <t>Expanded acreage residential perimeter</t>
        </is>
      </c>
      <c r="E53" s="9" t="inlineStr">
        <is>
          <t>Not independently assessed</t>
        </is>
      </c>
      <c r="F53" s="9" t="str"/>
      <c r="G53" s="9" t="inlineStr">
        <is>
          <t>Full packet not obtained. Portal triage cannot determine this requirement.</t>
        </is>
      </c>
      <c r="H53" s="9" t="inlineStr">
        <is>
          <t>§163.3164(4)(e)</t>
        </is>
      </c>
    </row>
    <row r="54" ht="31" customHeight="1">
      <c r="A54" s="3" t="inlineStr">
        <is>
          <t>ENCERT 02</t>
        </is>
      </c>
      <c r="B54" s="3" t="inlineStr">
        <is>
          <t>Osceola Lakes</t>
        </is>
      </c>
      <c r="C54" s="3" t="inlineStr">
        <is>
          <t>R19</t>
        </is>
      </c>
      <c r="D54" s="3" t="inlineStr">
        <is>
          <t>Expanded acreage buildout density</t>
        </is>
      </c>
      <c r="E54" s="3" t="inlineStr">
        <is>
          <t>Not independently assessed</t>
        </is>
      </c>
      <c r="F54" s="3" t="str"/>
      <c r="G54" s="3" t="inlineStr">
        <is>
          <t>Full packet not obtained. Portal triage cannot determine this requirement.</t>
        </is>
      </c>
      <c r="H54" s="3" t="inlineStr">
        <is>
          <t>§163.3164(4)(e)</t>
        </is>
      </c>
    </row>
    <row r="55" ht="37" customHeight="1">
      <c r="A55" s="9" t="inlineStr">
        <is>
          <t>ENCERT 02</t>
        </is>
      </c>
      <c r="B55" s="9" t="inlineStr">
        <is>
          <t>Osceola Lakes</t>
        </is>
      </c>
      <c r="C55" s="9" t="inlineStr">
        <is>
          <t>R20</t>
        </is>
      </c>
      <c r="D55" s="9" t="inlineStr">
        <is>
          <t>Expanded acreage water-plan exclusion</t>
        </is>
      </c>
      <c r="E55" s="9" t="inlineStr">
        <is>
          <t>Not independently assessed</t>
        </is>
      </c>
      <c r="F55" s="9" t="str"/>
      <c r="G55" s="9" t="inlineStr">
        <is>
          <t>Full packet not obtained. Portal triage cannot determine this requirement.</t>
        </is>
      </c>
      <c r="H55" s="9" t="inlineStr">
        <is>
          <t>§163.3164(4)(e); §373.4595(4)(c)</t>
        </is>
      </c>
    </row>
    <row r="56" ht="31" customHeight="1">
      <c r="A56" s="3" t="inlineStr">
        <is>
          <t>ENCERT 02</t>
        </is>
      </c>
      <c r="B56" s="3" t="inlineStr">
        <is>
          <t>Osceola Lakes</t>
        </is>
      </c>
      <c r="C56" s="3" t="inlineStr">
        <is>
          <t>R21</t>
        </is>
      </c>
      <c r="D56" s="3" t="inlineStr">
        <is>
          <t>County population</t>
        </is>
      </c>
      <c r="E56" s="3" t="inlineStr">
        <is>
          <t>Not independently assessed</t>
        </is>
      </c>
      <c r="F56" s="3" t="str"/>
      <c r="G56" s="3" t="inlineStr">
        <is>
          <t>Full packet not obtained. Portal triage cannot determine this requirement.</t>
        </is>
      </c>
      <c r="H56" s="3" t="inlineStr">
        <is>
          <t>§163.3164(4)(f); §186.901</t>
        </is>
      </c>
    </row>
    <row r="57" ht="31" customHeight="1">
      <c r="A57" s="9" t="inlineStr">
        <is>
          <t>ENCERT 02</t>
        </is>
      </c>
      <c r="B57" s="9" t="inlineStr">
        <is>
          <t>Osceola Lakes</t>
        </is>
      </c>
      <c r="C57" s="9" t="inlineStr">
        <is>
          <t>R22</t>
        </is>
      </c>
      <c r="D57" s="9" t="inlineStr">
        <is>
          <t>Public-services alternative</t>
        </is>
      </c>
      <c r="E57" s="9" t="inlineStr">
        <is>
          <t>Not independently assessed</t>
        </is>
      </c>
      <c r="F57" s="9" t="str"/>
      <c r="G57" s="9" t="inlineStr">
        <is>
          <t>Full packet not obtained. Portal triage cannot determine this requirement.</t>
        </is>
      </c>
      <c r="H57" s="9" t="inlineStr">
        <is>
          <t>§163.3164(4)(d); §163.3180</t>
        </is>
      </c>
    </row>
    <row r="58" ht="31" customHeight="1">
      <c r="A58" s="3" t="inlineStr">
        <is>
          <t>ENCERT 02</t>
        </is>
      </c>
      <c r="B58" s="3" t="inlineStr">
        <is>
          <t>Osceola Lakes</t>
        </is>
      </c>
      <c r="C58" s="3" t="inlineStr">
        <is>
          <t>R23</t>
        </is>
      </c>
      <c r="D58" s="3" t="inlineStr">
        <is>
          <t>Adjacent density comparison</t>
        </is>
      </c>
      <c r="E58" s="3" t="inlineStr">
        <is>
          <t>Not independently assessed</t>
        </is>
      </c>
      <c r="F58" s="3" t="inlineStr">
        <is>
          <t>E02-02</t>
        </is>
      </c>
      <c r="G58" s="3" t="inlineStr">
        <is>
          <t>E02-02: Dated proposal-density note</t>
        </is>
      </c>
      <c r="H58" s="3" t="inlineStr">
        <is>
          <t>§163.3162(4)(a), (e)</t>
        </is>
      </c>
    </row>
    <row r="59" ht="31" customHeight="1">
      <c r="A59" s="9" t="inlineStr">
        <is>
          <t>ENCERT 02</t>
        </is>
      </c>
      <c r="B59" s="9" t="inlineStr">
        <is>
          <t>Osceola Lakes</t>
        </is>
      </c>
      <c r="C59" s="9" t="inlineStr">
        <is>
          <t>R24</t>
        </is>
      </c>
      <c r="D59" s="9" t="inlineStr">
        <is>
          <t>No certified-enclave chaining</t>
        </is>
      </c>
      <c r="E59" s="9" t="inlineStr">
        <is>
          <t>Not independently assessed</t>
        </is>
      </c>
      <c r="F59" s="9" t="str"/>
      <c r="G59" s="9" t="inlineStr">
        <is>
          <t>Full packet not obtained. Portal triage cannot determine this requirement.</t>
        </is>
      </c>
      <c r="H59" s="9" t="inlineStr">
        <is>
          <t>§163.3162(4)(a)</t>
        </is>
      </c>
    </row>
    <row r="60" ht="31" customHeight="1">
      <c r="A60" s="3" t="inlineStr">
        <is>
          <t>ENCERT 02</t>
        </is>
      </c>
      <c r="B60" s="3" t="inlineStr">
        <is>
          <t>Osceola Lakes</t>
        </is>
      </c>
      <c r="C60" s="3" t="inlineStr">
        <is>
          <t>R25</t>
        </is>
      </c>
      <c r="D60" s="3" t="inlineStr">
        <is>
          <t>Development use and intensity scope</t>
        </is>
      </c>
      <c r="E60" s="3" t="inlineStr">
        <is>
          <t>Not independently assessed</t>
        </is>
      </c>
      <c r="F60" s="3" t="inlineStr">
        <is>
          <t>E02-02</t>
        </is>
      </c>
      <c r="G60" s="3" t="inlineStr">
        <is>
          <t>E02-02: Dated proposal-density note</t>
        </is>
      </c>
      <c r="H60" s="3" t="inlineStr">
        <is>
          <t>§163.3162(4)(e), (h)</t>
        </is>
      </c>
    </row>
    <row r="61" ht="31" customHeight="1">
      <c r="A61" s="9" t="inlineStr">
        <is>
          <t>ENCERT 02</t>
        </is>
      </c>
      <c r="B61" s="9" t="inlineStr">
        <is>
          <t>Osceola Lakes</t>
        </is>
      </c>
      <c r="C61" s="9" t="inlineStr">
        <is>
          <t>R26</t>
        </is>
      </c>
      <c r="D61" s="9" t="inlineStr">
        <is>
          <t>Preserved protections</t>
        </is>
      </c>
      <c r="E61" s="9" t="inlineStr">
        <is>
          <t>Not independently assessed</t>
        </is>
      </c>
      <c r="F61" s="9" t="str"/>
      <c r="G61" s="9" t="inlineStr">
        <is>
          <t>Full packet not obtained. Portal triage cannot determine this requirement.</t>
        </is>
      </c>
      <c r="H61" s="9" t="inlineStr">
        <is>
          <t>§163.3162(4)(i)</t>
        </is>
      </c>
    </row>
    <row r="62" ht="31" customHeight="1">
      <c r="A62" s="3" t="inlineStr">
        <is>
          <t>ENCERT 02</t>
        </is>
      </c>
      <c r="B62" s="3" t="inlineStr">
        <is>
          <t>Osceola Lakes</t>
        </is>
      </c>
      <c r="C62" s="3" t="inlineStr">
        <is>
          <t>R27</t>
        </is>
      </c>
      <c r="D62" s="3" t="inlineStr">
        <is>
          <t>Receipt and written report</t>
        </is>
      </c>
      <c r="E62" s="3" t="inlineStr">
        <is>
          <t>Not independently assessed</t>
        </is>
      </c>
      <c r="F62" s="3" t="inlineStr">
        <is>
          <t>E02-03</t>
        </is>
      </c>
      <c r="G62" s="3" t="inlineStr">
        <is>
          <t>E02-03: Application version and receipt chronology</t>
        </is>
      </c>
      <c r="H62" s="3" t="inlineStr">
        <is>
          <t>§163.3162(4)(b)</t>
        </is>
      </c>
    </row>
    <row r="63" ht="31" customHeight="1">
      <c r="A63" s="9" t="inlineStr">
        <is>
          <t>ENCERT 02</t>
        </is>
      </c>
      <c r="B63" s="9" t="inlineStr">
        <is>
          <t>Osceola Lakes</t>
        </is>
      </c>
      <c r="C63" s="9" t="inlineStr">
        <is>
          <t>R28</t>
        </is>
      </c>
      <c r="D63" s="9" t="inlineStr">
        <is>
          <t>Hearing and 90-day disposition</t>
        </is>
      </c>
      <c r="E63" s="9" t="inlineStr">
        <is>
          <t>Not independently assessed</t>
        </is>
      </c>
      <c r="F63" s="9" t="inlineStr">
        <is>
          <t>E02-03</t>
        </is>
      </c>
      <c r="G63" s="9" t="inlineStr">
        <is>
          <t>E02-03: Application version and receipt chronology</t>
        </is>
      </c>
      <c r="H63" s="9" t="inlineStr">
        <is>
          <t>§163.3162(4)(c)</t>
        </is>
      </c>
    </row>
    <row r="64" ht="31" customHeight="1">
      <c r="A64" s="3" t="inlineStr">
        <is>
          <t>ENCERT 02</t>
        </is>
      </c>
      <c r="B64" s="3" t="inlineStr">
        <is>
          <t>Osceola Lakes</t>
        </is>
      </c>
      <c r="C64" s="3" t="inlineStr">
        <is>
          <t>R29</t>
        </is>
      </c>
      <c r="D64" s="3" t="inlineStr">
        <is>
          <t>Order and review record</t>
        </is>
      </c>
      <c r="E64" s="3" t="inlineStr">
        <is>
          <t>Not independently assessed</t>
        </is>
      </c>
      <c r="F64" s="3" t="str"/>
      <c r="G64" s="3" t="inlineStr">
        <is>
          <t>Full packet not obtained. Portal triage cannot determine this requirement.</t>
        </is>
      </c>
      <c r="H64" s="3" t="inlineStr">
        <is>
          <t>§163.3162(4)(d)</t>
        </is>
      </c>
    </row>
    <row r="65" ht="37" customHeight="1">
      <c r="A65" s="9" t="inlineStr">
        <is>
          <t>ENCERT 02</t>
        </is>
      </c>
      <c r="B65" s="9" t="inlineStr">
        <is>
          <t>Osceola Lakes</t>
        </is>
      </c>
      <c r="C65" s="9" t="inlineStr">
        <is>
          <t>R30</t>
        </is>
      </c>
      <c r="D65" s="9" t="inlineStr">
        <is>
          <t>Reproducible and fair record</t>
        </is>
      </c>
      <c r="E65" s="9" t="inlineStr">
        <is>
          <t>Not independently assessed</t>
        </is>
      </c>
      <c r="F65" s="9" t="inlineStr">
        <is>
          <t>E02-01</t>
        </is>
      </c>
      <c r="G65" s="9" t="inlineStr">
        <is>
          <t>E02-01: Full packet not obtained in this research set</t>
        </is>
      </c>
      <c r="H65" s="9" t="inlineStr">
        <is>
          <t>Research recommendation; statutory decision framework</t>
        </is>
      </c>
    </row>
    <row r="66" ht="31" customHeight="1">
      <c r="A66" s="3" t="inlineStr">
        <is>
          <t>ENCERT 03</t>
        </is>
      </c>
      <c r="B66" s="3" t="inlineStr">
        <is>
          <t>Adler Creek original</t>
        </is>
      </c>
      <c r="C66" s="3" t="inlineStr">
        <is>
          <t>R01</t>
        </is>
      </c>
      <c r="D66" s="3" t="inlineStr">
        <is>
          <t>Identify the same legal land unit</t>
        </is>
      </c>
      <c r="E66" s="3" t="inlineStr">
        <is>
          <t>Not independently assessed</t>
        </is>
      </c>
      <c r="F66" s="3" t="inlineStr">
        <is>
          <t>E03-01</t>
        </is>
      </c>
      <c r="G66" s="3" t="inlineStr">
        <is>
          <t>E03-01: Full packet not obtained in this research set</t>
        </is>
      </c>
      <c r="H66" s="3" t="inlineStr">
        <is>
          <t>§163.3164(4), (40)</t>
        </is>
      </c>
    </row>
    <row r="67" ht="31" customHeight="1">
      <c r="A67" s="9" t="inlineStr">
        <is>
          <t>ENCERT 03</t>
        </is>
      </c>
      <c r="B67" s="9" t="inlineStr">
        <is>
          <t>Adler Creek original</t>
        </is>
      </c>
      <c r="C67" s="9" t="inlineStr">
        <is>
          <t>R02</t>
        </is>
      </c>
      <c r="D67" s="9" t="inlineStr">
        <is>
          <t>Unincorporated location</t>
        </is>
      </c>
      <c r="E67" s="9" t="inlineStr">
        <is>
          <t>Not independently assessed</t>
        </is>
      </c>
      <c r="F67" s="9" t="str"/>
      <c r="G67" s="9" t="inlineStr">
        <is>
          <t>Full packet not obtained. Portal triage cannot determine this requirement.</t>
        </is>
      </c>
      <c r="H67" s="9" t="inlineStr">
        <is>
          <t>§163.3164(4) opening</t>
        </is>
      </c>
    </row>
    <row r="68" ht="31" customHeight="1">
      <c r="A68" s="3" t="inlineStr">
        <is>
          <t>ENCERT 03</t>
        </is>
      </c>
      <c r="B68" s="3" t="inlineStr">
        <is>
          <t>Adler Creek original</t>
        </is>
      </c>
      <c r="C68" s="3" t="inlineStr">
        <is>
          <t>R03</t>
        </is>
      </c>
      <c r="D68" s="3" t="inlineStr">
        <is>
          <t>Undeveloped subject land</t>
        </is>
      </c>
      <c r="E68" s="3" t="inlineStr">
        <is>
          <t>Not independently assessed</t>
        </is>
      </c>
      <c r="F68" s="3" t="str"/>
      <c r="G68" s="3" t="inlineStr">
        <is>
          <t>Full packet not obtained. Portal triage cannot determine this requirement.</t>
        </is>
      </c>
      <c r="H68" s="3" t="inlineStr">
        <is>
          <t>§163.3164(4), (14); §380.04</t>
        </is>
      </c>
    </row>
    <row r="69" ht="31" customHeight="1">
      <c r="A69" s="9" t="inlineStr">
        <is>
          <t>ENCERT 03</t>
        </is>
      </c>
      <c r="B69" s="9" t="inlineStr">
        <is>
          <t>Adler Creek original</t>
        </is>
      </c>
      <c r="C69" s="9" t="inlineStr">
        <is>
          <t>R04</t>
        </is>
      </c>
      <c r="D69" s="9" t="inlineStr">
        <is>
          <t>Historical date and version</t>
        </is>
      </c>
      <c r="E69" s="9" t="inlineStr">
        <is>
          <t>Not independently assessed</t>
        </is>
      </c>
      <c r="F69" s="9" t="inlineStr">
        <is>
          <t>E03-03</t>
        </is>
      </c>
      <c r="G69" s="9" t="inlineStr">
        <is>
          <t>E03-03: Application version and receipt chronology</t>
        </is>
      </c>
      <c r="H69" s="9" t="inlineStr">
        <is>
          <t>§163.3164(4) opening</t>
        </is>
      </c>
    </row>
    <row r="70" ht="31" customHeight="1">
      <c r="A70" s="3" t="inlineStr">
        <is>
          <t>ENCERT 03</t>
        </is>
      </c>
      <c r="B70" s="3" t="inlineStr">
        <is>
          <t>Adler Creek original</t>
        </is>
      </c>
      <c r="C70" s="3" t="inlineStr">
        <is>
          <t>R05</t>
        </is>
      </c>
      <c r="D70" s="3" t="inlineStr">
        <is>
          <t>Single ownership or control</t>
        </is>
      </c>
      <c r="E70" s="3" t="inlineStr">
        <is>
          <t>Not independently assessed</t>
        </is>
      </c>
      <c r="F70" s="3" t="str"/>
      <c r="G70" s="3" t="inlineStr">
        <is>
          <t>Full packet not obtained. Portal triage cannot determine this requirement.</t>
        </is>
      </c>
      <c r="H70" s="3" t="inlineStr">
        <is>
          <t>§163.3164(4)(a)</t>
        </is>
      </c>
    </row>
    <row r="71" ht="37" customHeight="1">
      <c r="A71" s="9" t="inlineStr">
        <is>
          <t>ENCERT 03</t>
        </is>
      </c>
      <c r="B71" s="9" t="inlineStr">
        <is>
          <t>Adler Creek original</t>
        </is>
      </c>
      <c r="C71" s="9" t="inlineStr">
        <is>
          <t>R06</t>
        </is>
      </c>
      <c r="D71" s="9" t="inlineStr">
        <is>
          <t>Continuous five-year agricultural use</t>
        </is>
      </c>
      <c r="E71" s="9" t="inlineStr">
        <is>
          <t>Not independently assessed</t>
        </is>
      </c>
      <c r="F71" s="9" t="str"/>
      <c r="G71" s="9" t="inlineStr">
        <is>
          <t>Full packet not obtained. Portal triage cannot determine this requirement.</t>
        </is>
      </c>
      <c r="H71" s="9" t="inlineStr">
        <is>
          <t>§163.3164(4)(b)</t>
        </is>
      </c>
    </row>
    <row r="72" ht="37" customHeight="1">
      <c r="A72" s="3" t="inlineStr">
        <is>
          <t>ENCERT 03</t>
        </is>
      </c>
      <c r="B72" s="3" t="inlineStr">
        <is>
          <t>Adler Creek original</t>
        </is>
      </c>
      <c r="C72" s="3" t="inlineStr">
        <is>
          <t>R07</t>
        </is>
      </c>
      <c r="D72" s="3" t="inlineStr">
        <is>
          <t>Good-faith commercial agricultural purpose</t>
        </is>
      </c>
      <c r="E72" s="3" t="inlineStr">
        <is>
          <t>Not independently assessed</t>
        </is>
      </c>
      <c r="F72" s="3" t="str"/>
      <c r="G72" s="3" t="inlineStr">
        <is>
          <t>Full packet not obtained. Portal triage cannot determine this requirement.</t>
        </is>
      </c>
      <c r="H72" s="3" t="inlineStr">
        <is>
          <t>§163.3164(4)(b); §193.461(3)(b)</t>
        </is>
      </c>
    </row>
    <row r="73" ht="31" customHeight="1">
      <c r="A73" s="9" t="inlineStr">
        <is>
          <t>ENCERT 03</t>
        </is>
      </c>
      <c r="B73" s="9" t="inlineStr">
        <is>
          <t>Adler Creek original</t>
        </is>
      </c>
      <c r="C73" s="9" t="inlineStr">
        <is>
          <t>R08</t>
        </is>
      </c>
      <c r="D73" s="9" t="inlineStr">
        <is>
          <t>Existing-development route c1a</t>
        </is>
      </c>
      <c r="E73" s="9" t="inlineStr">
        <is>
          <t>Not independently assessed</t>
        </is>
      </c>
      <c r="F73" s="9" t="str"/>
      <c r="G73" s="9" t="inlineStr">
        <is>
          <t>Full packet not obtained. Portal triage cannot determine this requirement.</t>
        </is>
      </c>
      <c r="H73" s="9" t="inlineStr">
        <is>
          <t>§163.3164(4)(c)1.a</t>
        </is>
      </c>
    </row>
    <row r="74" ht="31" customHeight="1">
      <c r="A74" s="3" t="inlineStr">
        <is>
          <t>ENCERT 03</t>
        </is>
      </c>
      <c r="B74" s="3" t="inlineStr">
        <is>
          <t>Adler Creek original</t>
        </is>
      </c>
      <c r="C74" s="3" t="inlineStr">
        <is>
          <t>R09</t>
        </is>
      </c>
      <c r="D74" s="3" t="inlineStr">
        <is>
          <t>Mapped-perimeter route c1b</t>
        </is>
      </c>
      <c r="E74" s="3" t="inlineStr">
        <is>
          <t>Not independently assessed</t>
        </is>
      </c>
      <c r="F74" s="3" t="str"/>
      <c r="G74" s="3" t="inlineStr">
        <is>
          <t>Full packet not obtained. Portal triage cannot determine this requirement.</t>
        </is>
      </c>
      <c r="H74" s="3" t="inlineStr">
        <is>
          <t>§163.3164(4)(c)1.b first condition</t>
        </is>
      </c>
    </row>
    <row r="75" ht="31" customHeight="1">
      <c r="A75" s="9" t="inlineStr">
        <is>
          <t>ENCERT 03</t>
        </is>
      </c>
      <c r="B75" s="9" t="inlineStr">
        <is>
          <t>Adler Creek original</t>
        </is>
      </c>
      <c r="C75" s="9" t="inlineStr">
        <is>
          <t>R10</t>
        </is>
      </c>
      <c r="D75" s="9" t="inlineStr">
        <is>
          <t>Existing-development component c1b</t>
        </is>
      </c>
      <c r="E75" s="9" t="inlineStr">
        <is>
          <t>Not independently assessed</t>
        </is>
      </c>
      <c r="F75" s="9" t="str"/>
      <c r="G75" s="9" t="inlineStr">
        <is>
          <t>Full packet not obtained. Portal triage cannot determine this requirement.</t>
        </is>
      </c>
      <c r="H75" s="9" t="inlineStr">
        <is>
          <t>§163.3164(4)(c)1.b second condition</t>
        </is>
      </c>
    </row>
    <row r="76" ht="31" customHeight="1">
      <c r="A76" s="3" t="inlineStr">
        <is>
          <t>ENCERT 03</t>
        </is>
      </c>
      <c r="B76" s="3" t="inlineStr">
        <is>
          <t>Adler Creek original</t>
        </is>
      </c>
      <c r="C76" s="3" t="inlineStr">
        <is>
          <t>R11</t>
        </is>
      </c>
      <c r="D76" s="3" t="inlineStr">
        <is>
          <t>Interstate combination c1c</t>
        </is>
      </c>
      <c r="E76" s="3" t="inlineStr">
        <is>
          <t>Not independently assessed</t>
        </is>
      </c>
      <c r="F76" s="3" t="str"/>
      <c r="G76" s="3" t="inlineStr">
        <is>
          <t>Full packet not obtained. Portal triage cannot determine this requirement.</t>
        </is>
      </c>
      <c r="H76" s="3" t="inlineStr">
        <is>
          <t>§163.3164(4)(c)1.c</t>
        </is>
      </c>
    </row>
    <row r="77" ht="31" customHeight="1">
      <c r="A77" s="9" t="inlineStr">
        <is>
          <t>ENCERT 03</t>
        </is>
      </c>
      <c r="B77" s="9" t="inlineStr">
        <is>
          <t>Adler Creek original</t>
        </is>
      </c>
      <c r="C77" s="9" t="inlineStr">
        <is>
          <t>R12</t>
        </is>
      </c>
      <c r="D77" s="9" t="inlineStr">
        <is>
          <t>700-acre gate c2</t>
        </is>
      </c>
      <c r="E77" s="9" t="inlineStr">
        <is>
          <t>Not independently assessed</t>
        </is>
      </c>
      <c r="F77" s="9" t="str"/>
      <c r="G77" s="9" t="inlineStr">
        <is>
          <t>Full packet not obtained. Portal triage cannot determine this requirement.</t>
        </is>
      </c>
      <c r="H77" s="9" t="inlineStr">
        <is>
          <t>§163.3164(4)(c)2</t>
        </is>
      </c>
    </row>
    <row r="78" ht="31" customHeight="1">
      <c r="A78" s="3" t="inlineStr">
        <is>
          <t>ENCERT 03</t>
        </is>
      </c>
      <c r="B78" s="3" t="inlineStr">
        <is>
          <t>Adler Creek original</t>
        </is>
      </c>
      <c r="C78" s="3" t="inlineStr">
        <is>
          <t>R13</t>
        </is>
      </c>
      <c r="D78" s="3" t="inlineStr">
        <is>
          <t>FLUM perimeter c2</t>
        </is>
      </c>
      <c r="E78" s="3" t="inlineStr">
        <is>
          <t>Not independently assessed</t>
        </is>
      </c>
      <c r="F78" s="3" t="str"/>
      <c r="G78" s="3" t="inlineStr">
        <is>
          <t>Full packet not obtained. Portal triage cannot determine this requirement.</t>
        </is>
      </c>
      <c r="H78" s="3" t="inlineStr">
        <is>
          <t>§163.3164(4)(c)2 first perimeter test</t>
        </is>
      </c>
    </row>
    <row r="79" ht="31" customHeight="1">
      <c r="A79" s="9" t="inlineStr">
        <is>
          <t>ENCERT 03</t>
        </is>
      </c>
      <c r="B79" s="9" t="inlineStr">
        <is>
          <t>Adler Creek original</t>
        </is>
      </c>
      <c r="C79" s="9" t="inlineStr">
        <is>
          <t>R14</t>
        </is>
      </c>
      <c r="D79" s="9" t="inlineStr">
        <is>
          <t>Urban-service perimeter c2</t>
        </is>
      </c>
      <c r="E79" s="9" t="inlineStr">
        <is>
          <t>Not independently assessed</t>
        </is>
      </c>
      <c r="F79" s="9" t="str"/>
      <c r="G79" s="9" t="inlineStr">
        <is>
          <t>Full packet not obtained. Portal triage cannot determine this requirement.</t>
        </is>
      </c>
      <c r="H79" s="9" t="inlineStr">
        <is>
          <t>§163.3164(4)(c)2 second perimeter test; (57)</t>
        </is>
      </c>
    </row>
    <row r="80" ht="31" customHeight="1">
      <c r="A80" s="3" t="inlineStr">
        <is>
          <t>ENCERT 03</t>
        </is>
      </c>
      <c r="B80" s="3" t="inlineStr">
        <is>
          <t>Adler Creek original</t>
        </is>
      </c>
      <c r="C80" s="3" t="inlineStr">
        <is>
          <t>R15</t>
        </is>
      </c>
      <c r="D80" s="3" t="inlineStr">
        <is>
          <t>Adopted rural study area c3</t>
        </is>
      </c>
      <c r="E80" s="3" t="inlineStr">
        <is>
          <t>Not independently assessed</t>
        </is>
      </c>
      <c r="F80" s="3" t="str"/>
      <c r="G80" s="3" t="inlineStr">
        <is>
          <t>Full packet not obtained. Portal triage cannot determine this requirement.</t>
        </is>
      </c>
      <c r="H80" s="3" t="inlineStr">
        <is>
          <t>§163.3164(4)(c)3</t>
        </is>
      </c>
    </row>
    <row r="81" ht="31" customHeight="1">
      <c r="A81" s="9" t="inlineStr">
        <is>
          <t>ENCERT 03</t>
        </is>
      </c>
      <c r="B81" s="9" t="inlineStr">
        <is>
          <t>Adler Creek original</t>
        </is>
      </c>
      <c r="C81" s="9" t="inlineStr">
        <is>
          <t>R16</t>
        </is>
      </c>
      <c r="D81" s="9" t="inlineStr">
        <is>
          <t>Across-road or water adjacency</t>
        </is>
      </c>
      <c r="E81" s="9" t="inlineStr">
        <is>
          <t>Not independently assessed</t>
        </is>
      </c>
      <c r="F81" s="9" t="str"/>
      <c r="G81" s="9" t="inlineStr">
        <is>
          <t>Full packet not obtained. Portal triage cannot determine this requirement.</t>
        </is>
      </c>
      <c r="H81" s="9" t="inlineStr">
        <is>
          <t>Final sentence §163.3164(4)</t>
        </is>
      </c>
    </row>
    <row r="82" ht="31" customHeight="1">
      <c r="A82" s="3" t="inlineStr">
        <is>
          <t>ENCERT 03</t>
        </is>
      </c>
      <c r="B82" s="3" t="inlineStr">
        <is>
          <t>Adler Creek original</t>
        </is>
      </c>
      <c r="C82" s="3" t="inlineStr">
        <is>
          <t>R17</t>
        </is>
      </c>
      <c r="D82" s="3" t="inlineStr">
        <is>
          <t>Ordinary acreage ceiling</t>
        </is>
      </c>
      <c r="E82" s="3" t="inlineStr">
        <is>
          <t>Not independently assessed</t>
        </is>
      </c>
      <c r="F82" s="3" t="str"/>
      <c r="G82" s="3" t="inlineStr">
        <is>
          <t>Full packet not obtained. Portal triage cannot determine this requirement.</t>
        </is>
      </c>
      <c r="H82" s="3" t="inlineStr">
        <is>
          <t>§163.3164(4)(e)</t>
        </is>
      </c>
    </row>
    <row r="83" ht="37" customHeight="1">
      <c r="A83" s="9" t="inlineStr">
        <is>
          <t>ENCERT 03</t>
        </is>
      </c>
      <c r="B83" s="9" t="inlineStr">
        <is>
          <t>Adler Creek original</t>
        </is>
      </c>
      <c r="C83" s="9" t="inlineStr">
        <is>
          <t>R18</t>
        </is>
      </c>
      <c r="D83" s="9" t="inlineStr">
        <is>
          <t>Expanded acreage residential perimeter</t>
        </is>
      </c>
      <c r="E83" s="9" t="inlineStr">
        <is>
          <t>Not independently assessed</t>
        </is>
      </c>
      <c r="F83" s="9" t="str"/>
      <c r="G83" s="9" t="inlineStr">
        <is>
          <t>Full packet not obtained. Portal triage cannot determine this requirement.</t>
        </is>
      </c>
      <c r="H83" s="9" t="inlineStr">
        <is>
          <t>§163.3164(4)(e)</t>
        </is>
      </c>
    </row>
    <row r="84" ht="31" customHeight="1">
      <c r="A84" s="3" t="inlineStr">
        <is>
          <t>ENCERT 03</t>
        </is>
      </c>
      <c r="B84" s="3" t="inlineStr">
        <is>
          <t>Adler Creek original</t>
        </is>
      </c>
      <c r="C84" s="3" t="inlineStr">
        <is>
          <t>R19</t>
        </is>
      </c>
      <c r="D84" s="3" t="inlineStr">
        <is>
          <t>Expanded acreage buildout density</t>
        </is>
      </c>
      <c r="E84" s="3" t="inlineStr">
        <is>
          <t>Not independently assessed</t>
        </is>
      </c>
      <c r="F84" s="3" t="str"/>
      <c r="G84" s="3" t="inlineStr">
        <is>
          <t>Full packet not obtained. Portal triage cannot determine this requirement.</t>
        </is>
      </c>
      <c r="H84" s="3" t="inlineStr">
        <is>
          <t>§163.3164(4)(e)</t>
        </is>
      </c>
    </row>
    <row r="85" ht="37" customHeight="1">
      <c r="A85" s="9" t="inlineStr">
        <is>
          <t>ENCERT 03</t>
        </is>
      </c>
      <c r="B85" s="9" t="inlineStr">
        <is>
          <t>Adler Creek original</t>
        </is>
      </c>
      <c r="C85" s="9" t="inlineStr">
        <is>
          <t>R20</t>
        </is>
      </c>
      <c r="D85" s="9" t="inlineStr">
        <is>
          <t>Expanded acreage water-plan exclusion</t>
        </is>
      </c>
      <c r="E85" s="9" t="inlineStr">
        <is>
          <t>Not independently assessed</t>
        </is>
      </c>
      <c r="F85" s="9" t="str"/>
      <c r="G85" s="9" t="inlineStr">
        <is>
          <t>Full packet not obtained. Portal triage cannot determine this requirement.</t>
        </is>
      </c>
      <c r="H85" s="9" t="inlineStr">
        <is>
          <t>§163.3164(4)(e); §373.4595(4)(c)</t>
        </is>
      </c>
    </row>
    <row r="86" ht="31" customHeight="1">
      <c r="A86" s="3" t="inlineStr">
        <is>
          <t>ENCERT 03</t>
        </is>
      </c>
      <c r="B86" s="3" t="inlineStr">
        <is>
          <t>Adler Creek original</t>
        </is>
      </c>
      <c r="C86" s="3" t="inlineStr">
        <is>
          <t>R21</t>
        </is>
      </c>
      <c r="D86" s="3" t="inlineStr">
        <is>
          <t>County population</t>
        </is>
      </c>
      <c r="E86" s="3" t="inlineStr">
        <is>
          <t>Not independently assessed</t>
        </is>
      </c>
      <c r="F86" s="3" t="str"/>
      <c r="G86" s="3" t="inlineStr">
        <is>
          <t>Full packet not obtained. Portal triage cannot determine this requirement.</t>
        </is>
      </c>
      <c r="H86" s="3" t="inlineStr">
        <is>
          <t>§163.3164(4)(f); §186.901</t>
        </is>
      </c>
    </row>
    <row r="87" ht="31" customHeight="1">
      <c r="A87" s="9" t="inlineStr">
        <is>
          <t>ENCERT 03</t>
        </is>
      </c>
      <c r="B87" s="9" t="inlineStr">
        <is>
          <t>Adler Creek original</t>
        </is>
      </c>
      <c r="C87" s="9" t="inlineStr">
        <is>
          <t>R22</t>
        </is>
      </c>
      <c r="D87" s="9" t="inlineStr">
        <is>
          <t>Public-services alternative</t>
        </is>
      </c>
      <c r="E87" s="9" t="inlineStr">
        <is>
          <t>Not independently assessed</t>
        </is>
      </c>
      <c r="F87" s="9" t="str"/>
      <c r="G87" s="9" t="inlineStr">
        <is>
          <t>Full packet not obtained. Portal triage cannot determine this requirement.</t>
        </is>
      </c>
      <c r="H87" s="9" t="inlineStr">
        <is>
          <t>§163.3164(4)(d); §163.3180</t>
        </is>
      </c>
    </row>
    <row r="88" ht="31" customHeight="1">
      <c r="A88" s="3" t="inlineStr">
        <is>
          <t>ENCERT 03</t>
        </is>
      </c>
      <c r="B88" s="3" t="inlineStr">
        <is>
          <t>Adler Creek original</t>
        </is>
      </c>
      <c r="C88" s="3" t="inlineStr">
        <is>
          <t>R23</t>
        </is>
      </c>
      <c r="D88" s="3" t="inlineStr">
        <is>
          <t>Adjacent density comparison</t>
        </is>
      </c>
      <c r="E88" s="3" t="inlineStr">
        <is>
          <t>Not independently assessed</t>
        </is>
      </c>
      <c r="F88" s="3" t="inlineStr">
        <is>
          <t>E03-02</t>
        </is>
      </c>
      <c r="G88" s="3" t="inlineStr">
        <is>
          <t>E03-02: Dated proposal-density note</t>
        </is>
      </c>
      <c r="H88" s="3" t="inlineStr">
        <is>
          <t>§163.3162(4)(a), (e)</t>
        </is>
      </c>
    </row>
    <row r="89" ht="31" customHeight="1">
      <c r="A89" s="9" t="inlineStr">
        <is>
          <t>ENCERT 03</t>
        </is>
      </c>
      <c r="B89" s="9" t="inlineStr">
        <is>
          <t>Adler Creek original</t>
        </is>
      </c>
      <c r="C89" s="9" t="inlineStr">
        <is>
          <t>R24</t>
        </is>
      </c>
      <c r="D89" s="9" t="inlineStr">
        <is>
          <t>No certified-enclave chaining</t>
        </is>
      </c>
      <c r="E89" s="9" t="inlineStr">
        <is>
          <t>Not independently assessed</t>
        </is>
      </c>
      <c r="F89" s="9" t="str"/>
      <c r="G89" s="9" t="inlineStr">
        <is>
          <t>Full packet not obtained. Portal triage cannot determine this requirement.</t>
        </is>
      </c>
      <c r="H89" s="9" t="inlineStr">
        <is>
          <t>§163.3162(4)(a)</t>
        </is>
      </c>
    </row>
    <row r="90" ht="31" customHeight="1">
      <c r="A90" s="3" t="inlineStr">
        <is>
          <t>ENCERT 03</t>
        </is>
      </c>
      <c r="B90" s="3" t="inlineStr">
        <is>
          <t>Adler Creek original</t>
        </is>
      </c>
      <c r="C90" s="3" t="inlineStr">
        <is>
          <t>R25</t>
        </is>
      </c>
      <c r="D90" s="3" t="inlineStr">
        <is>
          <t>Development use and intensity scope</t>
        </is>
      </c>
      <c r="E90" s="3" t="inlineStr">
        <is>
          <t>Not independently assessed</t>
        </is>
      </c>
      <c r="F90" s="3" t="inlineStr">
        <is>
          <t>E03-02</t>
        </is>
      </c>
      <c r="G90" s="3" t="inlineStr">
        <is>
          <t>E03-02: Dated proposal-density note</t>
        </is>
      </c>
      <c r="H90" s="3" t="inlineStr">
        <is>
          <t>§163.3162(4)(e), (h)</t>
        </is>
      </c>
    </row>
    <row r="91" ht="31" customHeight="1">
      <c r="A91" s="9" t="inlineStr">
        <is>
          <t>ENCERT 03</t>
        </is>
      </c>
      <c r="B91" s="9" t="inlineStr">
        <is>
          <t>Adler Creek original</t>
        </is>
      </c>
      <c r="C91" s="9" t="inlineStr">
        <is>
          <t>R26</t>
        </is>
      </c>
      <c r="D91" s="9" t="inlineStr">
        <is>
          <t>Preserved protections</t>
        </is>
      </c>
      <c r="E91" s="9" t="inlineStr">
        <is>
          <t>Not independently assessed</t>
        </is>
      </c>
      <c r="F91" s="9" t="str"/>
      <c r="G91" s="9" t="inlineStr">
        <is>
          <t>Full packet not obtained. Portal triage cannot determine this requirement.</t>
        </is>
      </c>
      <c r="H91" s="9" t="inlineStr">
        <is>
          <t>§163.3162(4)(i)</t>
        </is>
      </c>
    </row>
    <row r="92" ht="31" customHeight="1">
      <c r="A92" s="3" t="inlineStr">
        <is>
          <t>ENCERT 03</t>
        </is>
      </c>
      <c r="B92" s="3" t="inlineStr">
        <is>
          <t>Adler Creek original</t>
        </is>
      </c>
      <c r="C92" s="3" t="inlineStr">
        <is>
          <t>R27</t>
        </is>
      </c>
      <c r="D92" s="3" t="inlineStr">
        <is>
          <t>Receipt and written report</t>
        </is>
      </c>
      <c r="E92" s="3" t="inlineStr">
        <is>
          <t>Not independently assessed</t>
        </is>
      </c>
      <c r="F92" s="3" t="inlineStr">
        <is>
          <t>E03-03</t>
        </is>
      </c>
      <c r="G92" s="3" t="inlineStr">
        <is>
          <t>E03-03: Application version and receipt chronology</t>
        </is>
      </c>
      <c r="H92" s="3" t="inlineStr">
        <is>
          <t>§163.3162(4)(b)</t>
        </is>
      </c>
    </row>
    <row r="93" ht="31" customHeight="1">
      <c r="A93" s="9" t="inlineStr">
        <is>
          <t>ENCERT 03</t>
        </is>
      </c>
      <c r="B93" s="9" t="inlineStr">
        <is>
          <t>Adler Creek original</t>
        </is>
      </c>
      <c r="C93" s="9" t="inlineStr">
        <is>
          <t>R28</t>
        </is>
      </c>
      <c r="D93" s="9" t="inlineStr">
        <is>
          <t>Hearing and 90-day disposition</t>
        </is>
      </c>
      <c r="E93" s="9" t="inlineStr">
        <is>
          <t>Not independently assessed</t>
        </is>
      </c>
      <c r="F93" s="9" t="inlineStr">
        <is>
          <t>E03-03</t>
        </is>
      </c>
      <c r="G93" s="9" t="inlineStr">
        <is>
          <t>E03-03: Application version and receipt chronology</t>
        </is>
      </c>
      <c r="H93" s="9" t="inlineStr">
        <is>
          <t>§163.3162(4)(c)</t>
        </is>
      </c>
    </row>
    <row r="94" ht="31" customHeight="1">
      <c r="A94" s="3" t="inlineStr">
        <is>
          <t>ENCERT 03</t>
        </is>
      </c>
      <c r="B94" s="3" t="inlineStr">
        <is>
          <t>Adler Creek original</t>
        </is>
      </c>
      <c r="C94" s="3" t="inlineStr">
        <is>
          <t>R29</t>
        </is>
      </c>
      <c r="D94" s="3" t="inlineStr">
        <is>
          <t>Order and review record</t>
        </is>
      </c>
      <c r="E94" s="3" t="inlineStr">
        <is>
          <t>Not independently assessed</t>
        </is>
      </c>
      <c r="F94" s="3" t="str"/>
      <c r="G94" s="3" t="inlineStr">
        <is>
          <t>Full packet not obtained. Portal triage cannot determine this requirement.</t>
        </is>
      </c>
      <c r="H94" s="3" t="inlineStr">
        <is>
          <t>§163.3162(4)(d)</t>
        </is>
      </c>
    </row>
    <row r="95" ht="37" customHeight="1">
      <c r="A95" s="9" t="inlineStr">
        <is>
          <t>ENCERT 03</t>
        </is>
      </c>
      <c r="B95" s="9" t="inlineStr">
        <is>
          <t>Adler Creek original</t>
        </is>
      </c>
      <c r="C95" s="9" t="inlineStr">
        <is>
          <t>R30</t>
        </is>
      </c>
      <c r="D95" s="9" t="inlineStr">
        <is>
          <t>Reproducible and fair record</t>
        </is>
      </c>
      <c r="E95" s="9" t="inlineStr">
        <is>
          <t>Not independently assessed</t>
        </is>
      </c>
      <c r="F95" s="9" t="inlineStr">
        <is>
          <t>E03-01</t>
        </is>
      </c>
      <c r="G95" s="9" t="inlineStr">
        <is>
          <t>E03-01: Full packet not obtained in this research set</t>
        </is>
      </c>
      <c r="H95" s="9" t="inlineStr">
        <is>
          <t>Research recommendation; statutory decision framework</t>
        </is>
      </c>
    </row>
    <row r="96" ht="31" customHeight="1">
      <c r="A96" s="3" t="inlineStr">
        <is>
          <t>ENCERT 04</t>
        </is>
      </c>
      <c r="B96" s="3" t="inlineStr">
        <is>
          <t>Star IV original</t>
        </is>
      </c>
      <c r="C96" s="3" t="inlineStr">
        <is>
          <t>R01</t>
        </is>
      </c>
      <c r="D96" s="3" t="inlineStr">
        <is>
          <t>Identify the same legal land unit</t>
        </is>
      </c>
      <c r="E96" s="3" t="inlineStr">
        <is>
          <t>Not independently assessed</t>
        </is>
      </c>
      <c r="F96" s="3" t="inlineStr">
        <is>
          <t>E04-01</t>
        </is>
      </c>
      <c r="G96" s="3" t="inlineStr">
        <is>
          <t>E04-01: Full packet not obtained in this research set</t>
        </is>
      </c>
      <c r="H96" s="3" t="inlineStr">
        <is>
          <t>§163.3164(4), (40)</t>
        </is>
      </c>
    </row>
    <row r="97" ht="31" customHeight="1">
      <c r="A97" s="9" t="inlineStr">
        <is>
          <t>ENCERT 04</t>
        </is>
      </c>
      <c r="B97" s="9" t="inlineStr">
        <is>
          <t>Star IV original</t>
        </is>
      </c>
      <c r="C97" s="9" t="inlineStr">
        <is>
          <t>R02</t>
        </is>
      </c>
      <c r="D97" s="9" t="inlineStr">
        <is>
          <t>Unincorporated location</t>
        </is>
      </c>
      <c r="E97" s="9" t="inlineStr">
        <is>
          <t>Not independently assessed</t>
        </is>
      </c>
      <c r="F97" s="9" t="str"/>
      <c r="G97" s="9" t="inlineStr">
        <is>
          <t>Full packet not obtained. Portal triage cannot determine this requirement.</t>
        </is>
      </c>
      <c r="H97" s="9" t="inlineStr">
        <is>
          <t>§163.3164(4) opening</t>
        </is>
      </c>
    </row>
    <row r="98" ht="31" customHeight="1">
      <c r="A98" s="3" t="inlineStr">
        <is>
          <t>ENCERT 04</t>
        </is>
      </c>
      <c r="B98" s="3" t="inlineStr">
        <is>
          <t>Star IV original</t>
        </is>
      </c>
      <c r="C98" s="3" t="inlineStr">
        <is>
          <t>R03</t>
        </is>
      </c>
      <c r="D98" s="3" t="inlineStr">
        <is>
          <t>Undeveloped subject land</t>
        </is>
      </c>
      <c r="E98" s="3" t="inlineStr">
        <is>
          <t>Not independently assessed</t>
        </is>
      </c>
      <c r="F98" s="3" t="str"/>
      <c r="G98" s="3" t="inlineStr">
        <is>
          <t>Full packet not obtained. Portal triage cannot determine this requirement.</t>
        </is>
      </c>
      <c r="H98" s="3" t="inlineStr">
        <is>
          <t>§163.3164(4), (14); §380.04</t>
        </is>
      </c>
    </row>
    <row r="99" ht="31" customHeight="1">
      <c r="A99" s="9" t="inlineStr">
        <is>
          <t>ENCERT 04</t>
        </is>
      </c>
      <c r="B99" s="9" t="inlineStr">
        <is>
          <t>Star IV original</t>
        </is>
      </c>
      <c r="C99" s="9" t="inlineStr">
        <is>
          <t>R04</t>
        </is>
      </c>
      <c r="D99" s="9" t="inlineStr">
        <is>
          <t>Historical date and version</t>
        </is>
      </c>
      <c r="E99" s="9" t="inlineStr">
        <is>
          <t>Not independently assessed</t>
        </is>
      </c>
      <c r="F99" s="9" t="inlineStr">
        <is>
          <t>E04-03</t>
        </is>
      </c>
      <c r="G99" s="9" t="inlineStr">
        <is>
          <t>E04-03: Application version and receipt chronology</t>
        </is>
      </c>
      <c r="H99" s="9" t="inlineStr">
        <is>
          <t>§163.3164(4) opening</t>
        </is>
      </c>
    </row>
    <row r="100" ht="31" customHeight="1">
      <c r="A100" s="3" t="inlineStr">
        <is>
          <t>ENCERT 04</t>
        </is>
      </c>
      <c r="B100" s="3" t="inlineStr">
        <is>
          <t>Star IV original</t>
        </is>
      </c>
      <c r="C100" s="3" t="inlineStr">
        <is>
          <t>R05</t>
        </is>
      </c>
      <c r="D100" s="3" t="inlineStr">
        <is>
          <t>Single ownership or control</t>
        </is>
      </c>
      <c r="E100" s="3" t="inlineStr">
        <is>
          <t>Not independently assessed</t>
        </is>
      </c>
      <c r="F100" s="3" t="str"/>
      <c r="G100" s="3" t="inlineStr">
        <is>
          <t>Full packet not obtained. Portal triage cannot determine this requirement.</t>
        </is>
      </c>
      <c r="H100" s="3" t="inlineStr">
        <is>
          <t>§163.3164(4)(a)</t>
        </is>
      </c>
    </row>
    <row r="101" ht="37" customHeight="1">
      <c r="A101" s="9" t="inlineStr">
        <is>
          <t>ENCERT 04</t>
        </is>
      </c>
      <c r="B101" s="9" t="inlineStr">
        <is>
          <t>Star IV original</t>
        </is>
      </c>
      <c r="C101" s="9" t="inlineStr">
        <is>
          <t>R06</t>
        </is>
      </c>
      <c r="D101" s="9" t="inlineStr">
        <is>
          <t>Continuous five-year agricultural use</t>
        </is>
      </c>
      <c r="E101" s="9" t="inlineStr">
        <is>
          <t>Not independently assessed</t>
        </is>
      </c>
      <c r="F101" s="9" t="str"/>
      <c r="G101" s="9" t="inlineStr">
        <is>
          <t>Full packet not obtained. Portal triage cannot determine this requirement.</t>
        </is>
      </c>
      <c r="H101" s="9" t="inlineStr">
        <is>
          <t>§163.3164(4)(b)</t>
        </is>
      </c>
    </row>
    <row r="102" ht="37" customHeight="1">
      <c r="A102" s="3" t="inlineStr">
        <is>
          <t>ENCERT 04</t>
        </is>
      </c>
      <c r="B102" s="3" t="inlineStr">
        <is>
          <t>Star IV original</t>
        </is>
      </c>
      <c r="C102" s="3" t="inlineStr">
        <is>
          <t>R07</t>
        </is>
      </c>
      <c r="D102" s="3" t="inlineStr">
        <is>
          <t>Good-faith commercial agricultural purpose</t>
        </is>
      </c>
      <c r="E102" s="3" t="inlineStr">
        <is>
          <t>Not independently assessed</t>
        </is>
      </c>
      <c r="F102" s="3" t="str"/>
      <c r="G102" s="3" t="inlineStr">
        <is>
          <t>Full packet not obtained. Portal triage cannot determine this requirement.</t>
        </is>
      </c>
      <c r="H102" s="3" t="inlineStr">
        <is>
          <t>§163.3164(4)(b); §193.461(3)(b)</t>
        </is>
      </c>
    </row>
    <row r="103" ht="31" customHeight="1">
      <c r="A103" s="9" t="inlineStr">
        <is>
          <t>ENCERT 04</t>
        </is>
      </c>
      <c r="B103" s="9" t="inlineStr">
        <is>
          <t>Star IV original</t>
        </is>
      </c>
      <c r="C103" s="9" t="inlineStr">
        <is>
          <t>R08</t>
        </is>
      </c>
      <c r="D103" s="9" t="inlineStr">
        <is>
          <t>Existing-development route c1a</t>
        </is>
      </c>
      <c r="E103" s="9" t="inlineStr">
        <is>
          <t>Not independently assessed</t>
        </is>
      </c>
      <c r="F103" s="9" t="str"/>
      <c r="G103" s="9" t="inlineStr">
        <is>
          <t>Full packet not obtained. Portal triage cannot determine this requirement.</t>
        </is>
      </c>
      <c r="H103" s="9" t="inlineStr">
        <is>
          <t>§163.3164(4)(c)1.a</t>
        </is>
      </c>
    </row>
    <row r="104" ht="31" customHeight="1">
      <c r="A104" s="3" t="inlineStr">
        <is>
          <t>ENCERT 04</t>
        </is>
      </c>
      <c r="B104" s="3" t="inlineStr">
        <is>
          <t>Star IV original</t>
        </is>
      </c>
      <c r="C104" s="3" t="inlineStr">
        <is>
          <t>R09</t>
        </is>
      </c>
      <c r="D104" s="3" t="inlineStr">
        <is>
          <t>Mapped-perimeter route c1b</t>
        </is>
      </c>
      <c r="E104" s="3" t="inlineStr">
        <is>
          <t>Not independently assessed</t>
        </is>
      </c>
      <c r="F104" s="3" t="str"/>
      <c r="G104" s="3" t="inlineStr">
        <is>
          <t>Full packet not obtained. Portal triage cannot determine this requirement.</t>
        </is>
      </c>
      <c r="H104" s="3" t="inlineStr">
        <is>
          <t>§163.3164(4)(c)1.b first condition</t>
        </is>
      </c>
    </row>
    <row r="105" ht="31" customHeight="1">
      <c r="A105" s="9" t="inlineStr">
        <is>
          <t>ENCERT 04</t>
        </is>
      </c>
      <c r="B105" s="9" t="inlineStr">
        <is>
          <t>Star IV original</t>
        </is>
      </c>
      <c r="C105" s="9" t="inlineStr">
        <is>
          <t>R10</t>
        </is>
      </c>
      <c r="D105" s="9" t="inlineStr">
        <is>
          <t>Existing-development component c1b</t>
        </is>
      </c>
      <c r="E105" s="9" t="inlineStr">
        <is>
          <t>Not independently assessed</t>
        </is>
      </c>
      <c r="F105" s="9" t="str"/>
      <c r="G105" s="9" t="inlineStr">
        <is>
          <t>Full packet not obtained. Portal triage cannot determine this requirement.</t>
        </is>
      </c>
      <c r="H105" s="9" t="inlineStr">
        <is>
          <t>§163.3164(4)(c)1.b second condition</t>
        </is>
      </c>
    </row>
    <row r="106" ht="31" customHeight="1">
      <c r="A106" s="3" t="inlineStr">
        <is>
          <t>ENCERT 04</t>
        </is>
      </c>
      <c r="B106" s="3" t="inlineStr">
        <is>
          <t>Star IV original</t>
        </is>
      </c>
      <c r="C106" s="3" t="inlineStr">
        <is>
          <t>R11</t>
        </is>
      </c>
      <c r="D106" s="3" t="inlineStr">
        <is>
          <t>Interstate combination c1c</t>
        </is>
      </c>
      <c r="E106" s="3" t="inlineStr">
        <is>
          <t>Not independently assessed</t>
        </is>
      </c>
      <c r="F106" s="3" t="str"/>
      <c r="G106" s="3" t="inlineStr">
        <is>
          <t>Full packet not obtained. Portal triage cannot determine this requirement.</t>
        </is>
      </c>
      <c r="H106" s="3" t="inlineStr">
        <is>
          <t>§163.3164(4)(c)1.c</t>
        </is>
      </c>
    </row>
    <row r="107" ht="31" customHeight="1">
      <c r="A107" s="9" t="inlineStr">
        <is>
          <t>ENCERT 04</t>
        </is>
      </c>
      <c r="B107" s="9" t="inlineStr">
        <is>
          <t>Star IV original</t>
        </is>
      </c>
      <c r="C107" s="9" t="inlineStr">
        <is>
          <t>R12</t>
        </is>
      </c>
      <c r="D107" s="9" t="inlineStr">
        <is>
          <t>700-acre gate c2</t>
        </is>
      </c>
      <c r="E107" s="9" t="inlineStr">
        <is>
          <t>Not independently assessed</t>
        </is>
      </c>
      <c r="F107" s="9" t="str"/>
      <c r="G107" s="9" t="inlineStr">
        <is>
          <t>Full packet not obtained. Portal triage cannot determine this requirement.</t>
        </is>
      </c>
      <c r="H107" s="9" t="inlineStr">
        <is>
          <t>§163.3164(4)(c)2</t>
        </is>
      </c>
    </row>
    <row r="108" ht="31" customHeight="1">
      <c r="A108" s="3" t="inlineStr">
        <is>
          <t>ENCERT 04</t>
        </is>
      </c>
      <c r="B108" s="3" t="inlineStr">
        <is>
          <t>Star IV original</t>
        </is>
      </c>
      <c r="C108" s="3" t="inlineStr">
        <is>
          <t>R13</t>
        </is>
      </c>
      <c r="D108" s="3" t="inlineStr">
        <is>
          <t>FLUM perimeter c2</t>
        </is>
      </c>
      <c r="E108" s="3" t="inlineStr">
        <is>
          <t>Not independently assessed</t>
        </is>
      </c>
      <c r="F108" s="3" t="str"/>
      <c r="G108" s="3" t="inlineStr">
        <is>
          <t>Full packet not obtained. Portal triage cannot determine this requirement.</t>
        </is>
      </c>
      <c r="H108" s="3" t="inlineStr">
        <is>
          <t>§163.3164(4)(c)2 first perimeter test</t>
        </is>
      </c>
    </row>
    <row r="109" ht="31" customHeight="1">
      <c r="A109" s="9" t="inlineStr">
        <is>
          <t>ENCERT 04</t>
        </is>
      </c>
      <c r="B109" s="9" t="inlineStr">
        <is>
          <t>Star IV original</t>
        </is>
      </c>
      <c r="C109" s="9" t="inlineStr">
        <is>
          <t>R14</t>
        </is>
      </c>
      <c r="D109" s="9" t="inlineStr">
        <is>
          <t>Urban-service perimeter c2</t>
        </is>
      </c>
      <c r="E109" s="9" t="inlineStr">
        <is>
          <t>Not independently assessed</t>
        </is>
      </c>
      <c r="F109" s="9" t="str"/>
      <c r="G109" s="9" t="inlineStr">
        <is>
          <t>Full packet not obtained. Portal triage cannot determine this requirement.</t>
        </is>
      </c>
      <c r="H109" s="9" t="inlineStr">
        <is>
          <t>§163.3164(4)(c)2 second perimeter test; (57)</t>
        </is>
      </c>
    </row>
    <row r="110" ht="31" customHeight="1">
      <c r="A110" s="3" t="inlineStr">
        <is>
          <t>ENCERT 04</t>
        </is>
      </c>
      <c r="B110" s="3" t="inlineStr">
        <is>
          <t>Star IV original</t>
        </is>
      </c>
      <c r="C110" s="3" t="inlineStr">
        <is>
          <t>R15</t>
        </is>
      </c>
      <c r="D110" s="3" t="inlineStr">
        <is>
          <t>Adopted rural study area c3</t>
        </is>
      </c>
      <c r="E110" s="3" t="inlineStr">
        <is>
          <t>Not independently assessed</t>
        </is>
      </c>
      <c r="F110" s="3" t="str"/>
      <c r="G110" s="3" t="inlineStr">
        <is>
          <t>Full packet not obtained. Portal triage cannot determine this requirement.</t>
        </is>
      </c>
      <c r="H110" s="3" t="inlineStr">
        <is>
          <t>§163.3164(4)(c)3</t>
        </is>
      </c>
    </row>
    <row r="111" ht="31" customHeight="1">
      <c r="A111" s="9" t="inlineStr">
        <is>
          <t>ENCERT 04</t>
        </is>
      </c>
      <c r="B111" s="9" t="inlineStr">
        <is>
          <t>Star IV original</t>
        </is>
      </c>
      <c r="C111" s="9" t="inlineStr">
        <is>
          <t>R16</t>
        </is>
      </c>
      <c r="D111" s="9" t="inlineStr">
        <is>
          <t>Across-road or water adjacency</t>
        </is>
      </c>
      <c r="E111" s="9" t="inlineStr">
        <is>
          <t>Not independently assessed</t>
        </is>
      </c>
      <c r="F111" s="9" t="str"/>
      <c r="G111" s="9" t="inlineStr">
        <is>
          <t>Full packet not obtained. Portal triage cannot determine this requirement.</t>
        </is>
      </c>
      <c r="H111" s="9" t="inlineStr">
        <is>
          <t>Final sentence §163.3164(4)</t>
        </is>
      </c>
    </row>
    <row r="112" ht="31" customHeight="1">
      <c r="A112" s="3" t="inlineStr">
        <is>
          <t>ENCERT 04</t>
        </is>
      </c>
      <c r="B112" s="3" t="inlineStr">
        <is>
          <t>Star IV original</t>
        </is>
      </c>
      <c r="C112" s="3" t="inlineStr">
        <is>
          <t>R17</t>
        </is>
      </c>
      <c r="D112" s="3" t="inlineStr">
        <is>
          <t>Ordinary acreage ceiling</t>
        </is>
      </c>
      <c r="E112" s="3" t="inlineStr">
        <is>
          <t>Not independently assessed</t>
        </is>
      </c>
      <c r="F112" s="3" t="str"/>
      <c r="G112" s="3" t="inlineStr">
        <is>
          <t>Full packet not obtained. Portal triage cannot determine this requirement.</t>
        </is>
      </c>
      <c r="H112" s="3" t="inlineStr">
        <is>
          <t>§163.3164(4)(e)</t>
        </is>
      </c>
    </row>
    <row r="113" ht="37" customHeight="1">
      <c r="A113" s="9" t="inlineStr">
        <is>
          <t>ENCERT 04</t>
        </is>
      </c>
      <c r="B113" s="9" t="inlineStr">
        <is>
          <t>Star IV original</t>
        </is>
      </c>
      <c r="C113" s="9" t="inlineStr">
        <is>
          <t>R18</t>
        </is>
      </c>
      <c r="D113" s="9" t="inlineStr">
        <is>
          <t>Expanded acreage residential perimeter</t>
        </is>
      </c>
      <c r="E113" s="9" t="inlineStr">
        <is>
          <t>Not independently assessed</t>
        </is>
      </c>
      <c r="F113" s="9" t="str"/>
      <c r="G113" s="9" t="inlineStr">
        <is>
          <t>Full packet not obtained. Portal triage cannot determine this requirement.</t>
        </is>
      </c>
      <c r="H113" s="9" t="inlineStr">
        <is>
          <t>§163.3164(4)(e)</t>
        </is>
      </c>
    </row>
    <row r="114" ht="31" customHeight="1">
      <c r="A114" s="3" t="inlineStr">
        <is>
          <t>ENCERT 04</t>
        </is>
      </c>
      <c r="B114" s="3" t="inlineStr">
        <is>
          <t>Star IV original</t>
        </is>
      </c>
      <c r="C114" s="3" t="inlineStr">
        <is>
          <t>R19</t>
        </is>
      </c>
      <c r="D114" s="3" t="inlineStr">
        <is>
          <t>Expanded acreage buildout density</t>
        </is>
      </c>
      <c r="E114" s="3" t="inlineStr">
        <is>
          <t>Not independently assessed</t>
        </is>
      </c>
      <c r="F114" s="3" t="str"/>
      <c r="G114" s="3" t="inlineStr">
        <is>
          <t>Full packet not obtained. Portal triage cannot determine this requirement.</t>
        </is>
      </c>
      <c r="H114" s="3" t="inlineStr">
        <is>
          <t>§163.3164(4)(e)</t>
        </is>
      </c>
    </row>
    <row r="115" ht="37" customHeight="1">
      <c r="A115" s="9" t="inlineStr">
        <is>
          <t>ENCERT 04</t>
        </is>
      </c>
      <c r="B115" s="9" t="inlineStr">
        <is>
          <t>Star IV original</t>
        </is>
      </c>
      <c r="C115" s="9" t="inlineStr">
        <is>
          <t>R20</t>
        </is>
      </c>
      <c r="D115" s="9" t="inlineStr">
        <is>
          <t>Expanded acreage water-plan exclusion</t>
        </is>
      </c>
      <c r="E115" s="9" t="inlineStr">
        <is>
          <t>Not independently assessed</t>
        </is>
      </c>
      <c r="F115" s="9" t="str"/>
      <c r="G115" s="9" t="inlineStr">
        <is>
          <t>Full packet not obtained. Portal triage cannot determine this requirement.</t>
        </is>
      </c>
      <c r="H115" s="9" t="inlineStr">
        <is>
          <t>§163.3164(4)(e); §373.4595(4)(c)</t>
        </is>
      </c>
    </row>
    <row r="116" ht="31" customHeight="1">
      <c r="A116" s="3" t="inlineStr">
        <is>
          <t>ENCERT 04</t>
        </is>
      </c>
      <c r="B116" s="3" t="inlineStr">
        <is>
          <t>Star IV original</t>
        </is>
      </c>
      <c r="C116" s="3" t="inlineStr">
        <is>
          <t>R21</t>
        </is>
      </c>
      <c r="D116" s="3" t="inlineStr">
        <is>
          <t>County population</t>
        </is>
      </c>
      <c r="E116" s="3" t="inlineStr">
        <is>
          <t>Not independently assessed</t>
        </is>
      </c>
      <c r="F116" s="3" t="str"/>
      <c r="G116" s="3" t="inlineStr">
        <is>
          <t>Full packet not obtained. Portal triage cannot determine this requirement.</t>
        </is>
      </c>
      <c r="H116" s="3" t="inlineStr">
        <is>
          <t>§163.3164(4)(f); §186.901</t>
        </is>
      </c>
    </row>
    <row r="117" ht="31" customHeight="1">
      <c r="A117" s="9" t="inlineStr">
        <is>
          <t>ENCERT 04</t>
        </is>
      </c>
      <c r="B117" s="9" t="inlineStr">
        <is>
          <t>Star IV original</t>
        </is>
      </c>
      <c r="C117" s="9" t="inlineStr">
        <is>
          <t>R22</t>
        </is>
      </c>
      <c r="D117" s="9" t="inlineStr">
        <is>
          <t>Public-services alternative</t>
        </is>
      </c>
      <c r="E117" s="9" t="inlineStr">
        <is>
          <t>Not independently assessed</t>
        </is>
      </c>
      <c r="F117" s="9" t="str"/>
      <c r="G117" s="9" t="inlineStr">
        <is>
          <t>Full packet not obtained. Portal triage cannot determine this requirement.</t>
        </is>
      </c>
      <c r="H117" s="9" t="inlineStr">
        <is>
          <t>§163.3164(4)(d); §163.3180</t>
        </is>
      </c>
    </row>
    <row r="118" ht="31" customHeight="1">
      <c r="A118" s="3" t="inlineStr">
        <is>
          <t>ENCERT 04</t>
        </is>
      </c>
      <c r="B118" s="3" t="inlineStr">
        <is>
          <t>Star IV original</t>
        </is>
      </c>
      <c r="C118" s="3" t="inlineStr">
        <is>
          <t>R23</t>
        </is>
      </c>
      <c r="D118" s="3" t="inlineStr">
        <is>
          <t>Adjacent density comparison</t>
        </is>
      </c>
      <c r="E118" s="3" t="inlineStr">
        <is>
          <t>Not independently assessed</t>
        </is>
      </c>
      <c r="F118" s="3" t="inlineStr">
        <is>
          <t>E04-02</t>
        </is>
      </c>
      <c r="G118" s="3" t="inlineStr">
        <is>
          <t>E04-02: Dated proposal-density note</t>
        </is>
      </c>
      <c r="H118" s="3" t="inlineStr">
        <is>
          <t>§163.3162(4)(a), (e)</t>
        </is>
      </c>
    </row>
    <row r="119" ht="31" customHeight="1">
      <c r="A119" s="9" t="inlineStr">
        <is>
          <t>ENCERT 04</t>
        </is>
      </c>
      <c r="B119" s="9" t="inlineStr">
        <is>
          <t>Star IV original</t>
        </is>
      </c>
      <c r="C119" s="9" t="inlineStr">
        <is>
          <t>R24</t>
        </is>
      </c>
      <c r="D119" s="9" t="inlineStr">
        <is>
          <t>No certified-enclave chaining</t>
        </is>
      </c>
      <c r="E119" s="9" t="inlineStr">
        <is>
          <t>Not independently assessed</t>
        </is>
      </c>
      <c r="F119" s="9" t="str"/>
      <c r="G119" s="9" t="inlineStr">
        <is>
          <t>Full packet not obtained. Portal triage cannot determine this requirement.</t>
        </is>
      </c>
      <c r="H119" s="9" t="inlineStr">
        <is>
          <t>§163.3162(4)(a)</t>
        </is>
      </c>
    </row>
    <row r="120" ht="31" customHeight="1">
      <c r="A120" s="3" t="inlineStr">
        <is>
          <t>ENCERT 04</t>
        </is>
      </c>
      <c r="B120" s="3" t="inlineStr">
        <is>
          <t>Star IV original</t>
        </is>
      </c>
      <c r="C120" s="3" t="inlineStr">
        <is>
          <t>R25</t>
        </is>
      </c>
      <c r="D120" s="3" t="inlineStr">
        <is>
          <t>Development use and intensity scope</t>
        </is>
      </c>
      <c r="E120" s="3" t="inlineStr">
        <is>
          <t>Not independently assessed</t>
        </is>
      </c>
      <c r="F120" s="3" t="inlineStr">
        <is>
          <t>E04-02</t>
        </is>
      </c>
      <c r="G120" s="3" t="inlineStr">
        <is>
          <t>E04-02: Dated proposal-density note</t>
        </is>
      </c>
      <c r="H120" s="3" t="inlineStr">
        <is>
          <t>§163.3162(4)(e), (h)</t>
        </is>
      </c>
    </row>
    <row r="121" ht="31" customHeight="1">
      <c r="A121" s="9" t="inlineStr">
        <is>
          <t>ENCERT 04</t>
        </is>
      </c>
      <c r="B121" s="9" t="inlineStr">
        <is>
          <t>Star IV original</t>
        </is>
      </c>
      <c r="C121" s="9" t="inlineStr">
        <is>
          <t>R26</t>
        </is>
      </c>
      <c r="D121" s="9" t="inlineStr">
        <is>
          <t>Preserved protections</t>
        </is>
      </c>
      <c r="E121" s="9" t="inlineStr">
        <is>
          <t>Not independently assessed</t>
        </is>
      </c>
      <c r="F121" s="9" t="str"/>
      <c r="G121" s="9" t="inlineStr">
        <is>
          <t>Full packet not obtained. Portal triage cannot determine this requirement.</t>
        </is>
      </c>
      <c r="H121" s="9" t="inlineStr">
        <is>
          <t>§163.3162(4)(i)</t>
        </is>
      </c>
    </row>
    <row r="122" ht="31" customHeight="1">
      <c r="A122" s="3" t="inlineStr">
        <is>
          <t>ENCERT 04</t>
        </is>
      </c>
      <c r="B122" s="3" t="inlineStr">
        <is>
          <t>Star IV original</t>
        </is>
      </c>
      <c r="C122" s="3" t="inlineStr">
        <is>
          <t>R27</t>
        </is>
      </c>
      <c r="D122" s="3" t="inlineStr">
        <is>
          <t>Receipt and written report</t>
        </is>
      </c>
      <c r="E122" s="3" t="inlineStr">
        <is>
          <t>Not independently assessed</t>
        </is>
      </c>
      <c r="F122" s="3" t="inlineStr">
        <is>
          <t>E04-03</t>
        </is>
      </c>
      <c r="G122" s="3" t="inlineStr">
        <is>
          <t>E04-03: Application version and receipt chronology</t>
        </is>
      </c>
      <c r="H122" s="3" t="inlineStr">
        <is>
          <t>§163.3162(4)(b)</t>
        </is>
      </c>
    </row>
    <row r="123" ht="31" customHeight="1">
      <c r="A123" s="9" t="inlineStr">
        <is>
          <t>ENCERT 04</t>
        </is>
      </c>
      <c r="B123" s="9" t="inlineStr">
        <is>
          <t>Star IV original</t>
        </is>
      </c>
      <c r="C123" s="9" t="inlineStr">
        <is>
          <t>R28</t>
        </is>
      </c>
      <c r="D123" s="9" t="inlineStr">
        <is>
          <t>Hearing and 90-day disposition</t>
        </is>
      </c>
      <c r="E123" s="9" t="inlineStr">
        <is>
          <t>Not independently assessed</t>
        </is>
      </c>
      <c r="F123" s="9" t="inlineStr">
        <is>
          <t>E04-03</t>
        </is>
      </c>
      <c r="G123" s="9" t="inlineStr">
        <is>
          <t>E04-03: Application version and receipt chronology</t>
        </is>
      </c>
      <c r="H123" s="9" t="inlineStr">
        <is>
          <t>§163.3162(4)(c)</t>
        </is>
      </c>
    </row>
    <row r="124" ht="31" customHeight="1">
      <c r="A124" s="3" t="inlineStr">
        <is>
          <t>ENCERT 04</t>
        </is>
      </c>
      <c r="B124" s="3" t="inlineStr">
        <is>
          <t>Star IV original</t>
        </is>
      </c>
      <c r="C124" s="3" t="inlineStr">
        <is>
          <t>R29</t>
        </is>
      </c>
      <c r="D124" s="3" t="inlineStr">
        <is>
          <t>Order and review record</t>
        </is>
      </c>
      <c r="E124" s="3" t="inlineStr">
        <is>
          <t>Not independently assessed</t>
        </is>
      </c>
      <c r="F124" s="3" t="str"/>
      <c r="G124" s="3" t="inlineStr">
        <is>
          <t>Full packet not obtained. Portal triage cannot determine this requirement.</t>
        </is>
      </c>
      <c r="H124" s="3" t="inlineStr">
        <is>
          <t>§163.3162(4)(d)</t>
        </is>
      </c>
    </row>
    <row r="125" ht="37" customHeight="1">
      <c r="A125" s="9" t="inlineStr">
        <is>
          <t>ENCERT 04</t>
        </is>
      </c>
      <c r="B125" s="9" t="inlineStr">
        <is>
          <t>Star IV original</t>
        </is>
      </c>
      <c r="C125" s="9" t="inlineStr">
        <is>
          <t>R30</t>
        </is>
      </c>
      <c r="D125" s="9" t="inlineStr">
        <is>
          <t>Reproducible and fair record</t>
        </is>
      </c>
      <c r="E125" s="9" t="inlineStr">
        <is>
          <t>Not independently assessed</t>
        </is>
      </c>
      <c r="F125" s="9" t="inlineStr">
        <is>
          <t>E04-01</t>
        </is>
      </c>
      <c r="G125" s="9" t="inlineStr">
        <is>
          <t>E04-01: Full packet not obtained in this research set</t>
        </is>
      </c>
      <c r="H125" s="9" t="inlineStr">
        <is>
          <t>Research recommendation; statutory decision framework</t>
        </is>
      </c>
    </row>
    <row r="126" ht="31" customHeight="1">
      <c r="A126" s="3" t="inlineStr">
        <is>
          <t>ENCERT 05</t>
        </is>
      </c>
      <c r="B126" s="3" t="inlineStr">
        <is>
          <t>Heritage East</t>
        </is>
      </c>
      <c r="C126" s="3" t="inlineStr">
        <is>
          <t>R01</t>
        </is>
      </c>
      <c r="D126" s="3" t="inlineStr">
        <is>
          <t>Identify the same legal land unit</t>
        </is>
      </c>
      <c r="E126" s="3" t="inlineStr">
        <is>
          <t>See detailed findings</t>
        </is>
      </c>
      <c r="F126" s="3" t="inlineStr">
        <is>
          <t>E05-01</t>
        </is>
      </c>
      <c r="G126" s="3" t="inlineStr">
        <is>
          <t>E05-01 Evidence reconciliation: East boundary exclusions and land-unit consistency</t>
        </is>
      </c>
      <c r="H126" s="3" t="inlineStr">
        <is>
          <t>§163.3164(4), (40)</t>
        </is>
      </c>
    </row>
    <row r="127" ht="31" customHeight="1">
      <c r="A127" s="9" t="inlineStr">
        <is>
          <t>ENCERT 05</t>
        </is>
      </c>
      <c r="B127" s="9" t="inlineStr">
        <is>
          <t>Heritage East</t>
        </is>
      </c>
      <c r="C127" s="9" t="inlineStr">
        <is>
          <t>R02</t>
        </is>
      </c>
      <c r="D127" s="9" t="inlineStr">
        <is>
          <t>Unincorporated location</t>
        </is>
      </c>
      <c r="E127" s="9" t="inlineStr">
        <is>
          <t>See detailed findings</t>
        </is>
      </c>
      <c r="F127" s="9" t="inlineStr">
        <is>
          <t>E05-02</t>
        </is>
      </c>
      <c r="G127" s="9" t="inlineStr">
        <is>
          <t>E05-02 Staff-supported with limited independent verification: East unincorporated and undeveloped setting</t>
        </is>
      </c>
      <c r="H127" s="9" t="inlineStr">
        <is>
          <t>§163.3164(4) opening</t>
        </is>
      </c>
    </row>
    <row r="128" ht="31" customHeight="1">
      <c r="A128" s="3" t="inlineStr">
        <is>
          <t>ENCERT 05</t>
        </is>
      </c>
      <c r="B128" s="3" t="inlineStr">
        <is>
          <t>Heritage East</t>
        </is>
      </c>
      <c r="C128" s="3" t="inlineStr">
        <is>
          <t>R03</t>
        </is>
      </c>
      <c r="D128" s="3" t="inlineStr">
        <is>
          <t>Undeveloped subject land</t>
        </is>
      </c>
      <c r="E128" s="3" t="inlineStr">
        <is>
          <t>See detailed findings</t>
        </is>
      </c>
      <c r="F128" s="3" t="inlineStr">
        <is>
          <t>E05-02</t>
        </is>
      </c>
      <c r="G128" s="3" t="inlineStr">
        <is>
          <t>E05-02 Staff-supported with limited independent verification: East unincorporated and undeveloped setting</t>
        </is>
      </c>
      <c r="H128" s="3" t="inlineStr">
        <is>
          <t>§163.3164(4), (14); §380.04</t>
        </is>
      </c>
    </row>
    <row r="129" ht="37" customHeight="1">
      <c r="A129" s="9" t="inlineStr">
        <is>
          <t>ENCERT 05</t>
        </is>
      </c>
      <c r="B129" s="9" t="inlineStr">
        <is>
          <t>Heritage East</t>
        </is>
      </c>
      <c r="C129" s="9" t="inlineStr">
        <is>
          <t>R04</t>
        </is>
      </c>
      <c r="D129" s="9" t="inlineStr">
        <is>
          <t>Historical date and version</t>
        </is>
      </c>
      <c r="E129" s="9" t="inlineStr">
        <is>
          <t>See detailed findings</t>
        </is>
      </c>
      <c r="F129" s="9" t="inlineStr">
        <is>
          <t>E05-01, E05-06</t>
        </is>
      </c>
      <c r="G129" s="9" t="inlineStr">
        <is>
          <t>E05-01 Evidence reconciliation: East boundary exclusions and land-unit consistency; E05-06 Disputed interpretation: East Development Area Boundary interpretation</t>
        </is>
      </c>
      <c r="H129" s="9" t="inlineStr">
        <is>
          <t>§163.3164(4) opening</t>
        </is>
      </c>
    </row>
    <row r="130" ht="37" customHeight="1">
      <c r="A130" s="3" t="inlineStr">
        <is>
          <t>ENCERT 05</t>
        </is>
      </c>
      <c r="B130" s="3" t="inlineStr">
        <is>
          <t>Heritage East</t>
        </is>
      </c>
      <c r="C130" s="3" t="inlineStr">
        <is>
          <t>R05</t>
        </is>
      </c>
      <c r="D130" s="3" t="inlineStr">
        <is>
          <t>Single ownership or control</t>
        </is>
      </c>
      <c r="E130" s="3" t="inlineStr">
        <is>
          <t>See detailed findings</t>
        </is>
      </c>
      <c r="F130" s="3" t="inlineStr">
        <is>
          <t>E05-03, E05-15</t>
        </is>
      </c>
      <c r="G130" s="3" t="inlineStr">
        <is>
          <t>E05-03 Staff-supported: East single-owner evidence; E05-15 Supported document form: East affidavit execution visually corroborated</t>
        </is>
      </c>
      <c r="H130" s="3" t="inlineStr">
        <is>
          <t>§163.3164(4)(a)</t>
        </is>
      </c>
    </row>
    <row r="131" ht="37" customHeight="1">
      <c r="A131" s="9" t="inlineStr">
        <is>
          <t>ENCERT 05</t>
        </is>
      </c>
      <c r="B131" s="9" t="inlineStr">
        <is>
          <t>Heritage East</t>
        </is>
      </c>
      <c r="C131" s="9" t="inlineStr">
        <is>
          <t>R06</t>
        </is>
      </c>
      <c r="D131" s="9" t="inlineStr">
        <is>
          <t>Continuous five-year agricultural use</t>
        </is>
      </c>
      <c r="E131" s="9" t="inlineStr">
        <is>
          <t>See detailed findings</t>
        </is>
      </c>
      <c r="F131" s="9" t="inlineStr">
        <is>
          <t>E05-04</t>
        </is>
      </c>
      <c r="G131" s="9" t="inlineStr">
        <is>
          <t>E05-04 Staff-supported; independent confirmation limited: East agriculture accepted largely through classification</t>
        </is>
      </c>
      <c r="H131" s="9" t="inlineStr">
        <is>
          <t>§163.3164(4)(b)</t>
        </is>
      </c>
    </row>
    <row r="132" ht="37" customHeight="1">
      <c r="A132" s="3" t="inlineStr">
        <is>
          <t>ENCERT 05</t>
        </is>
      </c>
      <c r="B132" s="3" t="inlineStr">
        <is>
          <t>Heritage East</t>
        </is>
      </c>
      <c r="C132" s="3" t="inlineStr">
        <is>
          <t>R07</t>
        </is>
      </c>
      <c r="D132" s="3" t="inlineStr">
        <is>
          <t>Good-faith commercial agricultural purpose</t>
        </is>
      </c>
      <c r="E132" s="3" t="inlineStr">
        <is>
          <t>See detailed findings</t>
        </is>
      </c>
      <c r="F132" s="3" t="inlineStr">
        <is>
          <t>E05-04, E05-05</t>
        </is>
      </c>
      <c r="G132" s="3" t="inlineStr">
        <is>
          <t>E05-04 Staff-supported; independent confirmation limited: East agriculture accepted largely through classification; E05-05 Document accuracy issue: East applicant legal paraphrase omits commercial</t>
        </is>
      </c>
      <c r="H132" s="3" t="inlineStr">
        <is>
          <t>§163.3164(4)(b); §193.461(3)(b)</t>
        </is>
      </c>
    </row>
    <row r="133" ht="37" customHeight="1">
      <c r="A133" s="9" t="inlineStr">
        <is>
          <t>ENCERT 05</t>
        </is>
      </c>
      <c r="B133" s="9" t="inlineStr">
        <is>
          <t>Heritage East</t>
        </is>
      </c>
      <c r="C133" s="9" t="inlineStr">
        <is>
          <t>R08</t>
        </is>
      </c>
      <c r="D133" s="9" t="inlineStr">
        <is>
          <t>Existing-development route c1a</t>
        </is>
      </c>
      <c r="E133" s="9" t="inlineStr">
        <is>
          <t>Not required by selected route</t>
        </is>
      </c>
      <c r="F133" s="9" t="str"/>
      <c r="G133" s="9" t="inlineStr">
        <is>
          <t>No independent approval finding under this unused alternative. A failure here would not itself defeat the selected route.</t>
        </is>
      </c>
      <c r="H133" s="9" t="inlineStr">
        <is>
          <t>§163.3164(4)(c)1.a</t>
        </is>
      </c>
    </row>
    <row r="134" ht="37" customHeight="1">
      <c r="A134" s="3" t="inlineStr">
        <is>
          <t>ENCERT 05</t>
        </is>
      </c>
      <c r="B134" s="3" t="inlineStr">
        <is>
          <t>Heritage East</t>
        </is>
      </c>
      <c r="C134" s="3" t="inlineStr">
        <is>
          <t>R09</t>
        </is>
      </c>
      <c r="D134" s="3" t="inlineStr">
        <is>
          <t>Mapped-perimeter route c1b</t>
        </is>
      </c>
      <c r="E134" s="3" t="inlineStr">
        <is>
          <t>Not required by selected route</t>
        </is>
      </c>
      <c r="F134" s="3" t="str"/>
      <c r="G134" s="3" t="inlineStr">
        <is>
          <t>No independent approval finding under this unused alternative. A failure here would not itself defeat the selected route.</t>
        </is>
      </c>
      <c r="H134" s="3" t="inlineStr">
        <is>
          <t>§163.3164(4)(c)1.b first condition</t>
        </is>
      </c>
    </row>
    <row r="135" ht="37" customHeight="1">
      <c r="A135" s="9" t="inlineStr">
        <is>
          <t>ENCERT 05</t>
        </is>
      </c>
      <c r="B135" s="9" t="inlineStr">
        <is>
          <t>Heritage East</t>
        </is>
      </c>
      <c r="C135" s="9" t="inlineStr">
        <is>
          <t>R10</t>
        </is>
      </c>
      <c r="D135" s="9" t="inlineStr">
        <is>
          <t>Existing-development component c1b</t>
        </is>
      </c>
      <c r="E135" s="9" t="inlineStr">
        <is>
          <t>Not required by selected route</t>
        </is>
      </c>
      <c r="F135" s="9" t="str"/>
      <c r="G135" s="9" t="inlineStr">
        <is>
          <t>No independent approval finding under this unused alternative. A failure here would not itself defeat the selected route.</t>
        </is>
      </c>
      <c r="H135" s="9" t="inlineStr">
        <is>
          <t>§163.3164(4)(c)1.b second condition</t>
        </is>
      </c>
    </row>
    <row r="136" ht="37" customHeight="1">
      <c r="A136" s="3" t="inlineStr">
        <is>
          <t>ENCERT 05</t>
        </is>
      </c>
      <c r="B136" s="3" t="inlineStr">
        <is>
          <t>Heritage East</t>
        </is>
      </c>
      <c r="C136" s="3" t="inlineStr">
        <is>
          <t>R11</t>
        </is>
      </c>
      <c r="D136" s="3" t="inlineStr">
        <is>
          <t>Interstate combination c1c</t>
        </is>
      </c>
      <c r="E136" s="3" t="inlineStr">
        <is>
          <t>Not required by selected route</t>
        </is>
      </c>
      <c r="F136" s="3" t="inlineStr">
        <is>
          <t>E05-06</t>
        </is>
      </c>
      <c r="G136" s="3" t="inlineStr">
        <is>
          <t>No independent approval finding under this unused alternative. A failure here would not itself defeat the selected route.</t>
        </is>
      </c>
      <c r="H136" s="3" t="inlineStr">
        <is>
          <t>§163.3164(4)(c)1.c</t>
        </is>
      </c>
    </row>
    <row r="137" ht="31" customHeight="1">
      <c r="A137" s="9" t="inlineStr">
        <is>
          <t>ENCERT 05</t>
        </is>
      </c>
      <c r="B137" s="9" t="inlineStr">
        <is>
          <t>Heritage East</t>
        </is>
      </c>
      <c r="C137" s="9" t="inlineStr">
        <is>
          <t>R12</t>
        </is>
      </c>
      <c r="D137" s="9" t="inlineStr">
        <is>
          <t>700-acre gate c2</t>
        </is>
      </c>
      <c r="E137" s="9" t="inlineStr">
        <is>
          <t>See detailed findings</t>
        </is>
      </c>
      <c r="F137" s="9" t="inlineStr">
        <is>
          <t>E05-12</t>
        </is>
      </c>
      <c r="G137" s="9" t="inlineStr">
        <is>
          <t>E05-12 Staff-supported: East meets the c2 size and FLUM arithmetic on submitted figures</t>
        </is>
      </c>
      <c r="H137" s="9" t="inlineStr">
        <is>
          <t>§163.3164(4)(c)2</t>
        </is>
      </c>
    </row>
    <row r="138" ht="31" customHeight="1">
      <c r="A138" s="3" t="inlineStr">
        <is>
          <t>ENCERT 05</t>
        </is>
      </c>
      <c r="B138" s="3" t="inlineStr">
        <is>
          <t>Heritage East</t>
        </is>
      </c>
      <c r="C138" s="3" t="inlineStr">
        <is>
          <t>R13</t>
        </is>
      </c>
      <c r="D138" s="3" t="inlineStr">
        <is>
          <t>FLUM perimeter c2</t>
        </is>
      </c>
      <c r="E138" s="3" t="inlineStr">
        <is>
          <t>See detailed findings</t>
        </is>
      </c>
      <c r="F138" s="3" t="inlineStr">
        <is>
          <t>E05-12</t>
        </is>
      </c>
      <c r="G138" s="3" t="inlineStr">
        <is>
          <t>E05-12 Staff-supported: East meets the c2 size and FLUM arithmetic on submitted figures</t>
        </is>
      </c>
      <c r="H138" s="3" t="inlineStr">
        <is>
          <t>§163.3164(4)(c)2 first perimeter test</t>
        </is>
      </c>
    </row>
    <row r="139" ht="37" customHeight="1">
      <c r="A139" s="9" t="inlineStr">
        <is>
          <t>ENCERT 05</t>
        </is>
      </c>
      <c r="B139" s="9" t="inlineStr">
        <is>
          <t>Heritage East</t>
        </is>
      </c>
      <c r="C139" s="9" t="inlineStr">
        <is>
          <t>R14</t>
        </is>
      </c>
      <c r="D139" s="9" t="inlineStr">
        <is>
          <t>Urban-service perimeter c2</t>
        </is>
      </c>
      <c r="E139" s="9" t="inlineStr">
        <is>
          <t>See detailed findings</t>
        </is>
      </c>
      <c r="F139" s="9" t="inlineStr">
        <is>
          <t>E05-06, E05-13</t>
        </is>
      </c>
      <c r="G139" s="9" t="inlineStr">
        <is>
          <t>E05-06 Disputed interpretation: East Development Area Boundary interpretation; E05-13 Document inconsistency: East urban-service percentage has two versions</t>
        </is>
      </c>
      <c r="H139" s="9" t="inlineStr">
        <is>
          <t>§163.3164(4)(c)2 second perimeter test; (57)</t>
        </is>
      </c>
    </row>
    <row r="140" ht="37" customHeight="1">
      <c r="A140" s="3" t="inlineStr">
        <is>
          <t>ENCERT 05</t>
        </is>
      </c>
      <c r="B140" s="3" t="inlineStr">
        <is>
          <t>Heritage East</t>
        </is>
      </c>
      <c r="C140" s="3" t="inlineStr">
        <is>
          <t>R15</t>
        </is>
      </c>
      <c r="D140" s="3" t="inlineStr">
        <is>
          <t>Adopted rural study area c3</t>
        </is>
      </c>
      <c r="E140" s="3" t="inlineStr">
        <is>
          <t>Not required by selected route</t>
        </is>
      </c>
      <c r="F140" s="3" t="str"/>
      <c r="G140" s="3" t="inlineStr">
        <is>
          <t>No independent approval finding under this unused alternative. A failure here would not itself defeat the selected route.</t>
        </is>
      </c>
      <c r="H140" s="3" t="inlineStr">
        <is>
          <t>§163.3164(4)(c)3</t>
        </is>
      </c>
    </row>
    <row r="141" ht="37" customHeight="1">
      <c r="A141" s="9" t="inlineStr">
        <is>
          <t>ENCERT 05</t>
        </is>
      </c>
      <c r="B141" s="9" t="inlineStr">
        <is>
          <t>Heritage East</t>
        </is>
      </c>
      <c r="C141" s="9" t="inlineStr">
        <is>
          <t>R16</t>
        </is>
      </c>
      <c r="D141" s="9" t="inlineStr">
        <is>
          <t>Across-road or water adjacency</t>
        </is>
      </c>
      <c r="E141" s="9" t="inlineStr">
        <is>
          <t>Independent verification limited</t>
        </is>
      </c>
      <c r="F141" s="9" t="str"/>
      <c r="G141" s="9" t="inlineStr">
        <is>
          <t>Staff discussion and shared rule catalog supply context; no standalone independently verified finding is assigned here.</t>
        </is>
      </c>
      <c r="H141" s="9" t="inlineStr">
        <is>
          <t>Final sentence §163.3164(4)</t>
        </is>
      </c>
    </row>
    <row r="142" ht="31" customHeight="1">
      <c r="A142" s="3" t="inlineStr">
        <is>
          <t>ENCERT 05</t>
        </is>
      </c>
      <c r="B142" s="3" t="inlineStr">
        <is>
          <t>Heritage East</t>
        </is>
      </c>
      <c r="C142" s="3" t="inlineStr">
        <is>
          <t>R17</t>
        </is>
      </c>
      <c r="D142" s="3" t="inlineStr">
        <is>
          <t>Ordinary acreage ceiling</t>
        </is>
      </c>
      <c r="E142" s="3" t="inlineStr">
        <is>
          <t>See detailed findings</t>
        </is>
      </c>
      <c r="F142" s="3" t="inlineStr">
        <is>
          <t>E05-09</t>
        </is>
      </c>
      <c r="G142" s="3" t="inlineStr">
        <is>
          <t>E05-09 Supported on reported inputs: East acreage and county population below ordinary limits</t>
        </is>
      </c>
      <c r="H142" s="3" t="inlineStr">
        <is>
          <t>§163.3164(4)(e)</t>
        </is>
      </c>
    </row>
    <row r="143" ht="37" customHeight="1">
      <c r="A143" s="9" t="inlineStr">
        <is>
          <t>ENCERT 05</t>
        </is>
      </c>
      <c r="B143" s="9" t="inlineStr">
        <is>
          <t>Heritage East</t>
        </is>
      </c>
      <c r="C143" s="9" t="inlineStr">
        <is>
          <t>R18</t>
        </is>
      </c>
      <c r="D143" s="9" t="inlineStr">
        <is>
          <t>Expanded acreage residential perimeter</t>
        </is>
      </c>
      <c r="E143" s="9" t="inlineStr">
        <is>
          <t>Not required by selected route</t>
        </is>
      </c>
      <c r="F143" s="9" t="str"/>
      <c r="G143" s="9" t="inlineStr">
        <is>
          <t>No independent approval finding under this unused alternative. A failure here would not itself defeat the selected route.</t>
        </is>
      </c>
      <c r="H143" s="9" t="inlineStr">
        <is>
          <t>§163.3164(4)(e)</t>
        </is>
      </c>
    </row>
    <row r="144" ht="37" customHeight="1">
      <c r="A144" s="3" t="inlineStr">
        <is>
          <t>ENCERT 05</t>
        </is>
      </c>
      <c r="B144" s="3" t="inlineStr">
        <is>
          <t>Heritage East</t>
        </is>
      </c>
      <c r="C144" s="3" t="inlineStr">
        <is>
          <t>R19</t>
        </is>
      </c>
      <c r="D144" s="3" t="inlineStr">
        <is>
          <t>Expanded acreage buildout density</t>
        </is>
      </c>
      <c r="E144" s="3" t="inlineStr">
        <is>
          <t>Not required by selected route</t>
        </is>
      </c>
      <c r="F144" s="3" t="str"/>
      <c r="G144" s="3" t="inlineStr">
        <is>
          <t>No independent approval finding under this unused alternative. A failure here would not itself defeat the selected route.</t>
        </is>
      </c>
      <c r="H144" s="3" t="inlineStr">
        <is>
          <t>§163.3164(4)(e)</t>
        </is>
      </c>
    </row>
    <row r="145" ht="37" customHeight="1">
      <c r="A145" s="9" t="inlineStr">
        <is>
          <t>ENCERT 05</t>
        </is>
      </c>
      <c r="B145" s="9" t="inlineStr">
        <is>
          <t>Heritage East</t>
        </is>
      </c>
      <c r="C145" s="9" t="inlineStr">
        <is>
          <t>R20</t>
        </is>
      </c>
      <c r="D145" s="9" t="inlineStr">
        <is>
          <t>Expanded acreage water-plan exclusion</t>
        </is>
      </c>
      <c r="E145" s="9" t="inlineStr">
        <is>
          <t>Not required by selected route</t>
        </is>
      </c>
      <c r="F145" s="9" t="str"/>
      <c r="G145" s="9" t="inlineStr">
        <is>
          <t>No independent approval finding under this unused alternative. A failure here would not itself defeat the selected route.</t>
        </is>
      </c>
      <c r="H145" s="9" t="inlineStr">
        <is>
          <t>§163.3164(4)(e); §373.4595(4)(c)</t>
        </is>
      </c>
    </row>
    <row r="146" ht="31" customHeight="1">
      <c r="A146" s="3" t="inlineStr">
        <is>
          <t>ENCERT 05</t>
        </is>
      </c>
      <c r="B146" s="3" t="inlineStr">
        <is>
          <t>Heritage East</t>
        </is>
      </c>
      <c r="C146" s="3" t="inlineStr">
        <is>
          <t>R21</t>
        </is>
      </c>
      <c r="D146" s="3" t="inlineStr">
        <is>
          <t>County population</t>
        </is>
      </c>
      <c r="E146" s="3" t="inlineStr">
        <is>
          <t>See detailed findings</t>
        </is>
      </c>
      <c r="F146" s="3" t="inlineStr">
        <is>
          <t>E05-09</t>
        </is>
      </c>
      <c r="G146" s="3" t="inlineStr">
        <is>
          <t>E05-09 Supported on reported inputs: East acreage and county population below ordinary limits</t>
        </is>
      </c>
      <c r="H146" s="3" t="inlineStr">
        <is>
          <t>§163.3164(4)(f); §186.901</t>
        </is>
      </c>
    </row>
    <row r="147" ht="37" customHeight="1">
      <c r="A147" s="9" t="inlineStr">
        <is>
          <t>ENCERT 05</t>
        </is>
      </c>
      <c r="B147" s="9" t="inlineStr">
        <is>
          <t>Heritage East</t>
        </is>
      </c>
      <c r="C147" s="9" t="inlineStr">
        <is>
          <t>R22</t>
        </is>
      </c>
      <c r="D147" s="9" t="inlineStr">
        <is>
          <t>Public-services alternative</t>
        </is>
      </c>
      <c r="E147" s="9" t="inlineStr">
        <is>
          <t>See detailed findings</t>
        </is>
      </c>
      <c r="F147" s="9" t="inlineStr">
        <is>
          <t>E05-07, E05-15</t>
        </is>
      </c>
      <c r="G147" s="9" t="inlineStr">
        <is>
          <t>E05-07 Staff-supported statutory alternative: East binding service offer exists in affidavit text; E05-15 Supported document form: East affidavit execution visually corroborated</t>
        </is>
      </c>
      <c r="H147" s="9" t="inlineStr">
        <is>
          <t>§163.3164(4)(d); §163.3180</t>
        </is>
      </c>
    </row>
    <row r="148" ht="31" customHeight="1">
      <c r="A148" s="3" t="inlineStr">
        <is>
          <t>ENCERT 05</t>
        </is>
      </c>
      <c r="B148" s="3" t="inlineStr">
        <is>
          <t>Heritage East</t>
        </is>
      </c>
      <c r="C148" s="3" t="inlineStr">
        <is>
          <t>R23</t>
        </is>
      </c>
      <c r="D148" s="3" t="inlineStr">
        <is>
          <t>Adjacent density comparison</t>
        </is>
      </c>
      <c r="E148" s="3" t="inlineStr">
        <is>
          <t>See detailed findings</t>
        </is>
      </c>
      <c r="F148" s="3" t="inlineStr">
        <is>
          <t>E05-08</t>
        </is>
      </c>
      <c r="G148" s="3" t="inlineStr">
        <is>
          <t>E05-08 Scope ambiguity: East thirteen per acre needs net/gross clarification</t>
        </is>
      </c>
      <c r="H148" s="3" t="inlineStr">
        <is>
          <t>§163.3162(4)(a), (e)</t>
        </is>
      </c>
    </row>
    <row r="149" ht="31" customHeight="1">
      <c r="A149" s="9" t="inlineStr">
        <is>
          <t>ENCERT 05</t>
        </is>
      </c>
      <c r="B149" s="9" t="inlineStr">
        <is>
          <t>Heritage East</t>
        </is>
      </c>
      <c r="C149" s="9" t="inlineStr">
        <is>
          <t>R24</t>
        </is>
      </c>
      <c r="D149" s="9" t="inlineStr">
        <is>
          <t>No certified-enclave chaining</t>
        </is>
      </c>
      <c r="E149" s="9" t="inlineStr">
        <is>
          <t>See detailed findings</t>
        </is>
      </c>
      <c r="F149" s="9" t="inlineStr">
        <is>
          <t>E05-10</t>
        </is>
      </c>
      <c r="G149" s="9" t="inlineStr">
        <is>
          <t>E05-10 No established chaining violation: East adjacent enclave and preserved instruments</t>
        </is>
      </c>
      <c r="H149" s="9" t="inlineStr">
        <is>
          <t>§163.3162(4)(a)</t>
        </is>
      </c>
    </row>
    <row r="150" ht="31" customHeight="1">
      <c r="A150" s="3" t="inlineStr">
        <is>
          <t>ENCERT 05</t>
        </is>
      </c>
      <c r="B150" s="3" t="inlineStr">
        <is>
          <t>Heritage East</t>
        </is>
      </c>
      <c r="C150" s="3" t="inlineStr">
        <is>
          <t>R25</t>
        </is>
      </c>
      <c r="D150" s="3" t="inlineStr">
        <is>
          <t>Development use and intensity scope</t>
        </is>
      </c>
      <c r="E150" s="3" t="inlineStr">
        <is>
          <t>See detailed findings</t>
        </is>
      </c>
      <c r="F150" s="3" t="inlineStr">
        <is>
          <t>E05-14</t>
        </is>
      </c>
      <c r="G150" s="3" t="inlineStr">
        <is>
          <t>E05-14 Proposal scope restriction: East requested uses exceed staff’s supported route</t>
        </is>
      </c>
      <c r="H150" s="3" t="inlineStr">
        <is>
          <t>§163.3162(4)(e), (h)</t>
        </is>
      </c>
    </row>
    <row r="151" ht="31" customHeight="1">
      <c r="A151" s="9" t="inlineStr">
        <is>
          <t>ENCERT 05</t>
        </is>
      </c>
      <c r="B151" s="9" t="inlineStr">
        <is>
          <t>Heritage East</t>
        </is>
      </c>
      <c r="C151" s="9" t="inlineStr">
        <is>
          <t>R26</t>
        </is>
      </c>
      <c r="D151" s="9" t="inlineStr">
        <is>
          <t>Preserved protections</t>
        </is>
      </c>
      <c r="E151" s="9" t="inlineStr">
        <is>
          <t>See detailed findings</t>
        </is>
      </c>
      <c r="F151" s="9" t="inlineStr">
        <is>
          <t>E05-10</t>
        </is>
      </c>
      <c r="G151" s="9" t="inlineStr">
        <is>
          <t>E05-10 No established chaining violation: East adjacent enclave and preserved instruments</t>
        </is>
      </c>
      <c r="H151" s="9" t="inlineStr">
        <is>
          <t>§163.3162(4)(i)</t>
        </is>
      </c>
    </row>
    <row r="152" ht="31" customHeight="1">
      <c r="A152" s="3" t="inlineStr">
        <is>
          <t>ENCERT 05</t>
        </is>
      </c>
      <c r="B152" s="3" t="inlineStr">
        <is>
          <t>Heritage East</t>
        </is>
      </c>
      <c r="C152" s="3" t="inlineStr">
        <is>
          <t>R27</t>
        </is>
      </c>
      <c r="D152" s="3" t="inlineStr">
        <is>
          <t>Receipt and written report</t>
        </is>
      </c>
      <c r="E152" s="3" t="inlineStr">
        <is>
          <t>See detailed findings</t>
        </is>
      </c>
      <c r="F152" s="3" t="inlineStr">
        <is>
          <t>E05-11</t>
        </is>
      </c>
      <c r="G152" s="3" t="inlineStr">
        <is>
          <t>E05-11 Procedure partly documented: East initial approval and reconsideration are separate events</t>
        </is>
      </c>
      <c r="H152" s="3" t="inlineStr">
        <is>
          <t>§163.3162(4)(b)</t>
        </is>
      </c>
    </row>
    <row r="153" ht="31" customHeight="1">
      <c r="A153" s="9" t="inlineStr">
        <is>
          <t>ENCERT 05</t>
        </is>
      </c>
      <c r="B153" s="9" t="inlineStr">
        <is>
          <t>Heritage East</t>
        </is>
      </c>
      <c r="C153" s="9" t="inlineStr">
        <is>
          <t>R28</t>
        </is>
      </c>
      <c r="D153" s="9" t="inlineStr">
        <is>
          <t>Hearing and 90-day disposition</t>
        </is>
      </c>
      <c r="E153" s="9" t="inlineStr">
        <is>
          <t>See detailed findings</t>
        </is>
      </c>
      <c r="F153" s="9" t="inlineStr">
        <is>
          <t>E05-11</t>
        </is>
      </c>
      <c r="G153" s="9" t="inlineStr">
        <is>
          <t>E05-11 Procedure partly documented: East initial approval and reconsideration are separate events</t>
        </is>
      </c>
      <c r="H153" s="9" t="inlineStr">
        <is>
          <t>§163.3162(4)(c)</t>
        </is>
      </c>
    </row>
    <row r="154" ht="31" customHeight="1">
      <c r="A154" s="3" t="inlineStr">
        <is>
          <t>ENCERT 05</t>
        </is>
      </c>
      <c r="B154" s="3" t="inlineStr">
        <is>
          <t>Heritage East</t>
        </is>
      </c>
      <c r="C154" s="3" t="inlineStr">
        <is>
          <t>R29</t>
        </is>
      </c>
      <c r="D154" s="3" t="inlineStr">
        <is>
          <t>Order and review record</t>
        </is>
      </c>
      <c r="E154" s="3" t="inlineStr">
        <is>
          <t>See detailed findings</t>
        </is>
      </c>
      <c r="F154" s="3" t="inlineStr">
        <is>
          <t>E05-11</t>
        </is>
      </c>
      <c r="G154" s="3" t="inlineStr">
        <is>
          <t>E05-11 Procedure partly documented: East initial approval and reconsideration are separate events</t>
        </is>
      </c>
      <c r="H154" s="3" t="inlineStr">
        <is>
          <t>§163.3162(4)(d)</t>
        </is>
      </c>
    </row>
    <row r="155" ht="37" customHeight="1">
      <c r="A155" s="9" t="inlineStr">
        <is>
          <t>ENCERT 05</t>
        </is>
      </c>
      <c r="B155" s="9" t="inlineStr">
        <is>
          <t>Heritage East</t>
        </is>
      </c>
      <c r="C155" s="9" t="inlineStr">
        <is>
          <t>R30</t>
        </is>
      </c>
      <c r="D155" s="9" t="inlineStr">
        <is>
          <t>Reproducible and fair record</t>
        </is>
      </c>
      <c r="E155" s="9" t="inlineStr">
        <is>
          <t>Research/record limitation</t>
        </is>
      </c>
      <c r="F155" s="9" t="str"/>
      <c r="G155" s="9" t="inlineStr">
        <is>
          <t>No independent field survey, full GIS replication or certified hearing record. See G-14 and case records needs.</t>
        </is>
      </c>
      <c r="H155" s="9" t="inlineStr">
        <is>
          <t>Research recommendation; statutory decision framework</t>
        </is>
      </c>
    </row>
    <row r="156" ht="31" customHeight="1">
      <c r="A156" s="3" t="inlineStr">
        <is>
          <t>ENCERT 06</t>
        </is>
      </c>
      <c r="B156" s="3" t="inlineStr">
        <is>
          <t>Heritage West</t>
        </is>
      </c>
      <c r="C156" s="3" t="inlineStr">
        <is>
          <t>R01</t>
        </is>
      </c>
      <c r="D156" s="3" t="inlineStr">
        <is>
          <t>Identify the same legal land unit</t>
        </is>
      </c>
      <c r="E156" s="3" t="inlineStr">
        <is>
          <t>See detailed findings</t>
        </is>
      </c>
      <c r="F156" s="3" t="inlineStr">
        <is>
          <t>E06-01</t>
        </is>
      </c>
      <c r="G156" s="3" t="inlineStr">
        <is>
          <t>E06-01 Evidence reconciliation: West boundary exclusions and land-unit consistency</t>
        </is>
      </c>
      <c r="H156" s="3" t="inlineStr">
        <is>
          <t>§163.3164(4), (40)</t>
        </is>
      </c>
    </row>
    <row r="157" ht="31" customHeight="1">
      <c r="A157" s="9" t="inlineStr">
        <is>
          <t>ENCERT 06</t>
        </is>
      </c>
      <c r="B157" s="9" t="inlineStr">
        <is>
          <t>Heritage West</t>
        </is>
      </c>
      <c r="C157" s="9" t="inlineStr">
        <is>
          <t>R02</t>
        </is>
      </c>
      <c r="D157" s="9" t="inlineStr">
        <is>
          <t>Unincorporated location</t>
        </is>
      </c>
      <c r="E157" s="9" t="inlineStr">
        <is>
          <t>See detailed findings</t>
        </is>
      </c>
      <c r="F157" s="9" t="inlineStr">
        <is>
          <t>E06-02</t>
        </is>
      </c>
      <c r="G157" s="9" t="inlineStr">
        <is>
          <t>E06-02 Staff-supported with limited independent verification: West unincorporated and undeveloped setting</t>
        </is>
      </c>
      <c r="H157" s="9" t="inlineStr">
        <is>
          <t>§163.3164(4) opening</t>
        </is>
      </c>
    </row>
    <row r="158" ht="31" customHeight="1">
      <c r="A158" s="3" t="inlineStr">
        <is>
          <t>ENCERT 06</t>
        </is>
      </c>
      <c r="B158" s="3" t="inlineStr">
        <is>
          <t>Heritage West</t>
        </is>
      </c>
      <c r="C158" s="3" t="inlineStr">
        <is>
          <t>R03</t>
        </is>
      </c>
      <c r="D158" s="3" t="inlineStr">
        <is>
          <t>Undeveloped subject land</t>
        </is>
      </c>
      <c r="E158" s="3" t="inlineStr">
        <is>
          <t>See detailed findings</t>
        </is>
      </c>
      <c r="F158" s="3" t="inlineStr">
        <is>
          <t>E06-02</t>
        </is>
      </c>
      <c r="G158" s="3" t="inlineStr">
        <is>
          <t>E06-02 Staff-supported with limited independent verification: West unincorporated and undeveloped setting</t>
        </is>
      </c>
      <c r="H158" s="3" t="inlineStr">
        <is>
          <t>§163.3164(4), (14); §380.04</t>
        </is>
      </c>
    </row>
    <row r="159" ht="37" customHeight="1">
      <c r="A159" s="9" t="inlineStr">
        <is>
          <t>ENCERT 06</t>
        </is>
      </c>
      <c r="B159" s="9" t="inlineStr">
        <is>
          <t>Heritage West</t>
        </is>
      </c>
      <c r="C159" s="9" t="inlineStr">
        <is>
          <t>R04</t>
        </is>
      </c>
      <c r="D159" s="9" t="inlineStr">
        <is>
          <t>Historical date and version</t>
        </is>
      </c>
      <c r="E159" s="9" t="inlineStr">
        <is>
          <t>See detailed findings</t>
        </is>
      </c>
      <c r="F159" s="9" t="inlineStr">
        <is>
          <t>E06-01, E06-06</t>
        </is>
      </c>
      <c r="G159" s="9" t="inlineStr">
        <is>
          <t>E06-01 Evidence reconciliation: West boundary exclusions and land-unit consistency; E06-06 Disputed interpretation: West Development Area Boundary interpretation</t>
        </is>
      </c>
      <c r="H159" s="9" t="inlineStr">
        <is>
          <t>§163.3164(4) opening</t>
        </is>
      </c>
    </row>
    <row r="160" ht="37" customHeight="1">
      <c r="A160" s="3" t="inlineStr">
        <is>
          <t>ENCERT 06</t>
        </is>
      </c>
      <c r="B160" s="3" t="inlineStr">
        <is>
          <t>Heritage West</t>
        </is>
      </c>
      <c r="C160" s="3" t="inlineStr">
        <is>
          <t>R05</t>
        </is>
      </c>
      <c r="D160" s="3" t="inlineStr">
        <is>
          <t>Single ownership or control</t>
        </is>
      </c>
      <c r="E160" s="3" t="inlineStr">
        <is>
          <t>See detailed findings</t>
        </is>
      </c>
      <c r="F160" s="3" t="inlineStr">
        <is>
          <t>E06-03, E06-14</t>
        </is>
      </c>
      <c r="G160" s="3" t="inlineStr">
        <is>
          <t>E06-03 Staff-supported: West single-owner evidence; E06-14 Verified documentary irregularity: West affidavit copy lacks completed notarial block</t>
        </is>
      </c>
      <c r="H160" s="3" t="inlineStr">
        <is>
          <t>§163.3164(4)(a)</t>
        </is>
      </c>
    </row>
    <row r="161" ht="37" customHeight="1">
      <c r="A161" s="9" t="inlineStr">
        <is>
          <t>ENCERT 06</t>
        </is>
      </c>
      <c r="B161" s="9" t="inlineStr">
        <is>
          <t>Heritage West</t>
        </is>
      </c>
      <c r="C161" s="9" t="inlineStr">
        <is>
          <t>R06</t>
        </is>
      </c>
      <c r="D161" s="9" t="inlineStr">
        <is>
          <t>Continuous five-year agricultural use</t>
        </is>
      </c>
      <c r="E161" s="9" t="inlineStr">
        <is>
          <t>See detailed findings</t>
        </is>
      </c>
      <c r="F161" s="9" t="inlineStr">
        <is>
          <t>E06-04, E06-14</t>
        </is>
      </c>
      <c r="G161" s="9" t="inlineStr">
        <is>
          <t>E06-04 Staff-supported; independent confirmation limited: West agriculture accepted largely through classification; E06-14 Verified documentary irregularity: West affidavit copy lacks completed notarial block</t>
        </is>
      </c>
      <c r="H161" s="9" t="inlineStr">
        <is>
          <t>§163.3164(4)(b)</t>
        </is>
      </c>
    </row>
    <row r="162" ht="37" customHeight="1">
      <c r="A162" s="3" t="inlineStr">
        <is>
          <t>ENCERT 06</t>
        </is>
      </c>
      <c r="B162" s="3" t="inlineStr">
        <is>
          <t>Heritage West</t>
        </is>
      </c>
      <c r="C162" s="3" t="inlineStr">
        <is>
          <t>R07</t>
        </is>
      </c>
      <c r="D162" s="3" t="inlineStr">
        <is>
          <t>Good-faith commercial agricultural purpose</t>
        </is>
      </c>
      <c r="E162" s="3" t="inlineStr">
        <is>
          <t>See detailed findings</t>
        </is>
      </c>
      <c r="F162" s="3" t="inlineStr">
        <is>
          <t>E06-04, E06-05</t>
        </is>
      </c>
      <c r="G162" s="3" t="inlineStr">
        <is>
          <t>E06-04 Staff-supported; independent confirmation limited: West agriculture accepted largely through classification; E06-05 Document accuracy issue: West applicant legal paraphrase omits commercial</t>
        </is>
      </c>
      <c r="H162" s="3" t="inlineStr">
        <is>
          <t>§163.3164(4)(b); §193.461(3)(b)</t>
        </is>
      </c>
    </row>
    <row r="163" ht="37" customHeight="1">
      <c r="A163" s="9" t="inlineStr">
        <is>
          <t>ENCERT 06</t>
        </is>
      </c>
      <c r="B163" s="9" t="inlineStr">
        <is>
          <t>Heritage West</t>
        </is>
      </c>
      <c r="C163" s="9" t="inlineStr">
        <is>
          <t>R08</t>
        </is>
      </c>
      <c r="D163" s="9" t="inlineStr">
        <is>
          <t>Existing-development route c1a</t>
        </is>
      </c>
      <c r="E163" s="9" t="inlineStr">
        <is>
          <t>Not required by selected route</t>
        </is>
      </c>
      <c r="F163" s="9" t="str"/>
      <c r="G163" s="9" t="inlineStr">
        <is>
          <t>No independent approval finding under this unused alternative. A failure here would not itself defeat the selected route.</t>
        </is>
      </c>
      <c r="H163" s="9" t="inlineStr">
        <is>
          <t>§163.3164(4)(c)1.a</t>
        </is>
      </c>
    </row>
    <row r="164" ht="37" customHeight="1">
      <c r="A164" s="3" t="inlineStr">
        <is>
          <t>ENCERT 06</t>
        </is>
      </c>
      <c r="B164" s="3" t="inlineStr">
        <is>
          <t>Heritage West</t>
        </is>
      </c>
      <c r="C164" s="3" t="inlineStr">
        <is>
          <t>R09</t>
        </is>
      </c>
      <c r="D164" s="3" t="inlineStr">
        <is>
          <t>Mapped-perimeter route c1b</t>
        </is>
      </c>
      <c r="E164" s="3" t="inlineStr">
        <is>
          <t>Not required by selected route</t>
        </is>
      </c>
      <c r="F164" s="3" t="str"/>
      <c r="G164" s="3" t="inlineStr">
        <is>
          <t>No independent approval finding under this unused alternative. A failure here would not itself defeat the selected route.</t>
        </is>
      </c>
      <c r="H164" s="3" t="inlineStr">
        <is>
          <t>§163.3164(4)(c)1.b first condition</t>
        </is>
      </c>
    </row>
    <row r="165" ht="37" customHeight="1">
      <c r="A165" s="9" t="inlineStr">
        <is>
          <t>ENCERT 06</t>
        </is>
      </c>
      <c r="B165" s="9" t="inlineStr">
        <is>
          <t>Heritage West</t>
        </is>
      </c>
      <c r="C165" s="9" t="inlineStr">
        <is>
          <t>R10</t>
        </is>
      </c>
      <c r="D165" s="9" t="inlineStr">
        <is>
          <t>Existing-development component c1b</t>
        </is>
      </c>
      <c r="E165" s="9" t="inlineStr">
        <is>
          <t>Not required by selected route</t>
        </is>
      </c>
      <c r="F165" s="9" t="str"/>
      <c r="G165" s="9" t="inlineStr">
        <is>
          <t>No independent approval finding under this unused alternative. A failure here would not itself defeat the selected route.</t>
        </is>
      </c>
      <c r="H165" s="9" t="inlineStr">
        <is>
          <t>§163.3164(4)(c)1.b second condition</t>
        </is>
      </c>
    </row>
    <row r="166" ht="50" customHeight="1">
      <c r="A166" s="3" t="inlineStr">
        <is>
          <t>ENCERT 06</t>
        </is>
      </c>
      <c r="B166" s="3" t="inlineStr">
        <is>
          <t>Heritage West</t>
        </is>
      </c>
      <c r="C166" s="3" t="inlineStr">
        <is>
          <t>R11</t>
        </is>
      </c>
      <c r="D166" s="3" t="inlineStr">
        <is>
          <t>Interstate combination c1c</t>
        </is>
      </c>
      <c r="E166" s="3" t="inlineStr">
        <is>
          <t>See detailed findings</t>
        </is>
      </c>
      <c r="F166" s="3" t="inlineStr">
        <is>
          <t>E06-06, E06-12, E06-13</t>
        </is>
      </c>
      <c r="G166" s="3" t="inlineStr">
        <is>
          <t>E06-06 Disputed interpretation: West Development Area Boundary interpretation; E06-12 Verified document inconsistency: West perimeter arithmetic has three competing presentations; E06-13 Disputed method; no automatic disqualification: West interstate contribution and alternative routes</t>
        </is>
      </c>
      <c r="H166" s="3" t="inlineStr">
        <is>
          <t>§163.3164(4)(c)1.c</t>
        </is>
      </c>
    </row>
    <row r="167" ht="37" customHeight="1">
      <c r="A167" s="9" t="inlineStr">
        <is>
          <t>ENCERT 06</t>
        </is>
      </c>
      <c r="B167" s="9" t="inlineStr">
        <is>
          <t>Heritage West</t>
        </is>
      </c>
      <c r="C167" s="9" t="inlineStr">
        <is>
          <t>R12</t>
        </is>
      </c>
      <c r="D167" s="9" t="inlineStr">
        <is>
          <t>700-acre gate c2</t>
        </is>
      </c>
      <c r="E167" s="9" t="inlineStr">
        <is>
          <t>Not required by selected route</t>
        </is>
      </c>
      <c r="F167" s="9" t="str"/>
      <c r="G167" s="9" t="inlineStr">
        <is>
          <t>No independent approval finding under this unused alternative. A failure here would not itself defeat the selected route.</t>
        </is>
      </c>
      <c r="H167" s="9" t="inlineStr">
        <is>
          <t>§163.3164(4)(c)2</t>
        </is>
      </c>
    </row>
    <row r="168" ht="37" customHeight="1">
      <c r="A168" s="3" t="inlineStr">
        <is>
          <t>ENCERT 06</t>
        </is>
      </c>
      <c r="B168" s="3" t="inlineStr">
        <is>
          <t>Heritage West</t>
        </is>
      </c>
      <c r="C168" s="3" t="inlineStr">
        <is>
          <t>R13</t>
        </is>
      </c>
      <c r="D168" s="3" t="inlineStr">
        <is>
          <t>FLUM perimeter c2</t>
        </is>
      </c>
      <c r="E168" s="3" t="inlineStr">
        <is>
          <t>Not required by selected route</t>
        </is>
      </c>
      <c r="F168" s="3" t="str"/>
      <c r="G168" s="3" t="inlineStr">
        <is>
          <t>No independent approval finding under this unused alternative. A failure here would not itself defeat the selected route.</t>
        </is>
      </c>
      <c r="H168" s="3" t="inlineStr">
        <is>
          <t>§163.3164(4)(c)2 first perimeter test</t>
        </is>
      </c>
    </row>
    <row r="169" ht="37" customHeight="1">
      <c r="A169" s="9" t="inlineStr">
        <is>
          <t>ENCERT 06</t>
        </is>
      </c>
      <c r="B169" s="9" t="inlineStr">
        <is>
          <t>Heritage West</t>
        </is>
      </c>
      <c r="C169" s="9" t="inlineStr">
        <is>
          <t>R14</t>
        </is>
      </c>
      <c r="D169" s="9" t="inlineStr">
        <is>
          <t>Urban-service perimeter c2</t>
        </is>
      </c>
      <c r="E169" s="9" t="inlineStr">
        <is>
          <t>Not required by selected route</t>
        </is>
      </c>
      <c r="F169" s="9" t="inlineStr">
        <is>
          <t>E06-06</t>
        </is>
      </c>
      <c r="G169" s="9" t="inlineStr">
        <is>
          <t>No independent approval finding under this unused alternative. A failure here would not itself defeat the selected route.</t>
        </is>
      </c>
      <c r="H169" s="9" t="inlineStr">
        <is>
          <t>§163.3164(4)(c)2 second perimeter test; (57)</t>
        </is>
      </c>
    </row>
    <row r="170" ht="37" customHeight="1">
      <c r="A170" s="3" t="inlineStr">
        <is>
          <t>ENCERT 06</t>
        </is>
      </c>
      <c r="B170" s="3" t="inlineStr">
        <is>
          <t>Heritage West</t>
        </is>
      </c>
      <c r="C170" s="3" t="inlineStr">
        <is>
          <t>R15</t>
        </is>
      </c>
      <c r="D170" s="3" t="inlineStr">
        <is>
          <t>Adopted rural study area c3</t>
        </is>
      </c>
      <c r="E170" s="3" t="inlineStr">
        <is>
          <t>Not required by selected route</t>
        </is>
      </c>
      <c r="F170" s="3" t="str"/>
      <c r="G170" s="3" t="inlineStr">
        <is>
          <t>No independent approval finding under this unused alternative. A failure here would not itself defeat the selected route.</t>
        </is>
      </c>
      <c r="H170" s="3" t="inlineStr">
        <is>
          <t>§163.3164(4)(c)3</t>
        </is>
      </c>
    </row>
    <row r="171" ht="37" customHeight="1">
      <c r="A171" s="9" t="inlineStr">
        <is>
          <t>ENCERT 06</t>
        </is>
      </c>
      <c r="B171" s="9" t="inlineStr">
        <is>
          <t>Heritage West</t>
        </is>
      </c>
      <c r="C171" s="9" t="inlineStr">
        <is>
          <t>R16</t>
        </is>
      </c>
      <c r="D171" s="9" t="inlineStr">
        <is>
          <t>Across-road or water adjacency</t>
        </is>
      </c>
      <c r="E171" s="9" t="inlineStr">
        <is>
          <t>See detailed findings</t>
        </is>
      </c>
      <c r="F171" s="9" t="inlineStr">
        <is>
          <t>E06-13</t>
        </is>
      </c>
      <c r="G171" s="9" t="inlineStr">
        <is>
          <t>E06-13 Disputed method; no automatic disqualification: West interstate contribution and alternative routes</t>
        </is>
      </c>
      <c r="H171" s="9" t="inlineStr">
        <is>
          <t>Final sentence §163.3164(4)</t>
        </is>
      </c>
    </row>
    <row r="172" ht="31" customHeight="1">
      <c r="A172" s="3" t="inlineStr">
        <is>
          <t>ENCERT 06</t>
        </is>
      </c>
      <c r="B172" s="3" t="inlineStr">
        <is>
          <t>Heritage West</t>
        </is>
      </c>
      <c r="C172" s="3" t="inlineStr">
        <is>
          <t>R17</t>
        </is>
      </c>
      <c r="D172" s="3" t="inlineStr">
        <is>
          <t>Ordinary acreage ceiling</t>
        </is>
      </c>
      <c r="E172" s="3" t="inlineStr">
        <is>
          <t>See detailed findings</t>
        </is>
      </c>
      <c r="F172" s="3" t="inlineStr">
        <is>
          <t>E06-09</t>
        </is>
      </c>
      <c r="G172" s="3" t="inlineStr">
        <is>
          <t>E06-09 Supported on reported inputs: West acreage and county population below ordinary limits</t>
        </is>
      </c>
      <c r="H172" s="3" t="inlineStr">
        <is>
          <t>§163.3164(4)(e)</t>
        </is>
      </c>
    </row>
    <row r="173" ht="37" customHeight="1">
      <c r="A173" s="9" t="inlineStr">
        <is>
          <t>ENCERT 06</t>
        </is>
      </c>
      <c r="B173" s="9" t="inlineStr">
        <is>
          <t>Heritage West</t>
        </is>
      </c>
      <c r="C173" s="9" t="inlineStr">
        <is>
          <t>R18</t>
        </is>
      </c>
      <c r="D173" s="9" t="inlineStr">
        <is>
          <t>Expanded acreage residential perimeter</t>
        </is>
      </c>
      <c r="E173" s="9" t="inlineStr">
        <is>
          <t>Not required by selected route</t>
        </is>
      </c>
      <c r="F173" s="9" t="str"/>
      <c r="G173" s="9" t="inlineStr">
        <is>
          <t>No independent approval finding under this unused alternative. A failure here would not itself defeat the selected route.</t>
        </is>
      </c>
      <c r="H173" s="9" t="inlineStr">
        <is>
          <t>§163.3164(4)(e)</t>
        </is>
      </c>
    </row>
    <row r="174" ht="37" customHeight="1">
      <c r="A174" s="3" t="inlineStr">
        <is>
          <t>ENCERT 06</t>
        </is>
      </c>
      <c r="B174" s="3" t="inlineStr">
        <is>
          <t>Heritage West</t>
        </is>
      </c>
      <c r="C174" s="3" t="inlineStr">
        <is>
          <t>R19</t>
        </is>
      </c>
      <c r="D174" s="3" t="inlineStr">
        <is>
          <t>Expanded acreage buildout density</t>
        </is>
      </c>
      <c r="E174" s="3" t="inlineStr">
        <is>
          <t>Not required by selected route</t>
        </is>
      </c>
      <c r="F174" s="3" t="str"/>
      <c r="G174" s="3" t="inlineStr">
        <is>
          <t>No independent approval finding under this unused alternative. A failure here would not itself defeat the selected route.</t>
        </is>
      </c>
      <c r="H174" s="3" t="inlineStr">
        <is>
          <t>§163.3164(4)(e)</t>
        </is>
      </c>
    </row>
    <row r="175" ht="37" customHeight="1">
      <c r="A175" s="9" t="inlineStr">
        <is>
          <t>ENCERT 06</t>
        </is>
      </c>
      <c r="B175" s="9" t="inlineStr">
        <is>
          <t>Heritage West</t>
        </is>
      </c>
      <c r="C175" s="9" t="inlineStr">
        <is>
          <t>R20</t>
        </is>
      </c>
      <c r="D175" s="9" t="inlineStr">
        <is>
          <t>Expanded acreage water-plan exclusion</t>
        </is>
      </c>
      <c r="E175" s="9" t="inlineStr">
        <is>
          <t>Not required by selected route</t>
        </is>
      </c>
      <c r="F175" s="9" t="str"/>
      <c r="G175" s="9" t="inlineStr">
        <is>
          <t>No independent approval finding under this unused alternative. A failure here would not itself defeat the selected route.</t>
        </is>
      </c>
      <c r="H175" s="9" t="inlineStr">
        <is>
          <t>§163.3164(4)(e); §373.4595(4)(c)</t>
        </is>
      </c>
    </row>
    <row r="176" ht="31" customHeight="1">
      <c r="A176" s="3" t="inlineStr">
        <is>
          <t>ENCERT 06</t>
        </is>
      </c>
      <c r="B176" s="3" t="inlineStr">
        <is>
          <t>Heritage West</t>
        </is>
      </c>
      <c r="C176" s="3" t="inlineStr">
        <is>
          <t>R21</t>
        </is>
      </c>
      <c r="D176" s="3" t="inlineStr">
        <is>
          <t>County population</t>
        </is>
      </c>
      <c r="E176" s="3" t="inlineStr">
        <is>
          <t>See detailed findings</t>
        </is>
      </c>
      <c r="F176" s="3" t="inlineStr">
        <is>
          <t>E06-09</t>
        </is>
      </c>
      <c r="G176" s="3" t="inlineStr">
        <is>
          <t>E06-09 Supported on reported inputs: West acreage and county population below ordinary limits</t>
        </is>
      </c>
      <c r="H176" s="3" t="inlineStr">
        <is>
          <t>§163.3164(4)(f); §186.901</t>
        </is>
      </c>
    </row>
    <row r="177" ht="37" customHeight="1">
      <c r="A177" s="9" t="inlineStr">
        <is>
          <t>ENCERT 06</t>
        </is>
      </c>
      <c r="B177" s="9" t="inlineStr">
        <is>
          <t>Heritage West</t>
        </is>
      </c>
      <c r="C177" s="9" t="inlineStr">
        <is>
          <t>R22</t>
        </is>
      </c>
      <c r="D177" s="9" t="inlineStr">
        <is>
          <t>Public-services alternative</t>
        </is>
      </c>
      <c r="E177" s="9" t="inlineStr">
        <is>
          <t>See detailed findings</t>
        </is>
      </c>
      <c r="F177" s="9" t="inlineStr">
        <is>
          <t>E06-07, E06-14</t>
        </is>
      </c>
      <c r="G177" s="9" t="inlineStr">
        <is>
          <t>E06-07 Staff-supported statutory alternative: West binding service offer exists in affidavit text; E06-14 Verified documentary irregularity: West affidavit copy lacks completed notarial block</t>
        </is>
      </c>
      <c r="H177" s="9" t="inlineStr">
        <is>
          <t>§163.3164(4)(d); §163.3180</t>
        </is>
      </c>
    </row>
    <row r="178" ht="31" customHeight="1">
      <c r="A178" s="3" t="inlineStr">
        <is>
          <t>ENCERT 06</t>
        </is>
      </c>
      <c r="B178" s="3" t="inlineStr">
        <is>
          <t>Heritage West</t>
        </is>
      </c>
      <c r="C178" s="3" t="inlineStr">
        <is>
          <t>R23</t>
        </is>
      </c>
      <c r="D178" s="3" t="inlineStr">
        <is>
          <t>Adjacent density comparison</t>
        </is>
      </c>
      <c r="E178" s="3" t="inlineStr">
        <is>
          <t>See detailed findings</t>
        </is>
      </c>
      <c r="F178" s="3" t="inlineStr">
        <is>
          <t>E06-08</t>
        </is>
      </c>
      <c r="G178" s="3" t="inlineStr">
        <is>
          <t>E06-08 Scope ambiguity: West thirteen per acre needs net/gross clarification</t>
        </is>
      </c>
      <c r="H178" s="3" t="inlineStr">
        <is>
          <t>§163.3162(4)(a), (e)</t>
        </is>
      </c>
    </row>
    <row r="179" ht="31" customHeight="1">
      <c r="A179" s="9" t="inlineStr">
        <is>
          <t>ENCERT 06</t>
        </is>
      </c>
      <c r="B179" s="9" t="inlineStr">
        <is>
          <t>Heritage West</t>
        </is>
      </c>
      <c r="C179" s="9" t="inlineStr">
        <is>
          <t>R24</t>
        </is>
      </c>
      <c r="D179" s="9" t="inlineStr">
        <is>
          <t>No certified-enclave chaining</t>
        </is>
      </c>
      <c r="E179" s="9" t="inlineStr">
        <is>
          <t>See detailed findings</t>
        </is>
      </c>
      <c r="F179" s="9" t="inlineStr">
        <is>
          <t>E06-10</t>
        </is>
      </c>
      <c r="G179" s="9" t="inlineStr">
        <is>
          <t>E06-10 No established chaining violation: West adjacent enclave and preserved instruments</t>
        </is>
      </c>
      <c r="H179" s="9" t="inlineStr">
        <is>
          <t>§163.3162(4)(a)</t>
        </is>
      </c>
    </row>
    <row r="180" ht="31" customHeight="1">
      <c r="A180" s="3" t="inlineStr">
        <is>
          <t>ENCERT 06</t>
        </is>
      </c>
      <c r="B180" s="3" t="inlineStr">
        <is>
          <t>Heritage West</t>
        </is>
      </c>
      <c r="C180" s="3" t="inlineStr">
        <is>
          <t>R25</t>
        </is>
      </c>
      <c r="D180" s="3" t="inlineStr">
        <is>
          <t>Development use and intensity scope</t>
        </is>
      </c>
      <c r="E180" s="3" t="inlineStr">
        <is>
          <t>See detailed findings</t>
        </is>
      </c>
      <c r="F180" s="3" t="inlineStr">
        <is>
          <t>E06-15</t>
        </is>
      </c>
      <c r="G180" s="3" t="inlineStr">
        <is>
          <t>E06-15 Scope requires clarification: West paragraph h is conditional and use-specific</t>
        </is>
      </c>
      <c r="H180" s="3" t="inlineStr">
        <is>
          <t>§163.3162(4)(e), (h)</t>
        </is>
      </c>
    </row>
    <row r="181" ht="31" customHeight="1">
      <c r="A181" s="9" t="inlineStr">
        <is>
          <t>ENCERT 06</t>
        </is>
      </c>
      <c r="B181" s="9" t="inlineStr">
        <is>
          <t>Heritage West</t>
        </is>
      </c>
      <c r="C181" s="9" t="inlineStr">
        <is>
          <t>R26</t>
        </is>
      </c>
      <c r="D181" s="9" t="inlineStr">
        <is>
          <t>Preserved protections</t>
        </is>
      </c>
      <c r="E181" s="9" t="inlineStr">
        <is>
          <t>See detailed findings</t>
        </is>
      </c>
      <c r="F181" s="9" t="inlineStr">
        <is>
          <t>E06-10</t>
        </is>
      </c>
      <c r="G181" s="9" t="inlineStr">
        <is>
          <t>E06-10 No established chaining violation: West adjacent enclave and preserved instruments</t>
        </is>
      </c>
      <c r="H181" s="9" t="inlineStr">
        <is>
          <t>§163.3162(4)(i)</t>
        </is>
      </c>
    </row>
    <row r="182" ht="31" customHeight="1">
      <c r="A182" s="3" t="inlineStr">
        <is>
          <t>ENCERT 06</t>
        </is>
      </c>
      <c r="B182" s="3" t="inlineStr">
        <is>
          <t>Heritage West</t>
        </is>
      </c>
      <c r="C182" s="3" t="inlineStr">
        <is>
          <t>R27</t>
        </is>
      </c>
      <c r="D182" s="3" t="inlineStr">
        <is>
          <t>Receipt and written report</t>
        </is>
      </c>
      <c r="E182" s="3" t="inlineStr">
        <is>
          <t>See detailed findings</t>
        </is>
      </c>
      <c r="F182" s="3" t="inlineStr">
        <is>
          <t>E06-11</t>
        </is>
      </c>
      <c r="G182" s="3" t="inlineStr">
        <is>
          <t>E06-11 Procedure partly documented: West initial approval and reconsideration are separate events</t>
        </is>
      </c>
      <c r="H182" s="3" t="inlineStr">
        <is>
          <t>§163.3162(4)(b)</t>
        </is>
      </c>
    </row>
    <row r="183" ht="31" customHeight="1">
      <c r="A183" s="9" t="inlineStr">
        <is>
          <t>ENCERT 06</t>
        </is>
      </c>
      <c r="B183" s="9" t="inlineStr">
        <is>
          <t>Heritage West</t>
        </is>
      </c>
      <c r="C183" s="9" t="inlineStr">
        <is>
          <t>R28</t>
        </is>
      </c>
      <c r="D183" s="9" t="inlineStr">
        <is>
          <t>Hearing and 90-day disposition</t>
        </is>
      </c>
      <c r="E183" s="9" t="inlineStr">
        <is>
          <t>See detailed findings</t>
        </is>
      </c>
      <c r="F183" s="9" t="inlineStr">
        <is>
          <t>E06-11</t>
        </is>
      </c>
      <c r="G183" s="9" t="inlineStr">
        <is>
          <t>E06-11 Procedure partly documented: West initial approval and reconsideration are separate events</t>
        </is>
      </c>
      <c r="H183" s="9" t="inlineStr">
        <is>
          <t>§163.3162(4)(c)</t>
        </is>
      </c>
    </row>
    <row r="184" ht="31" customHeight="1">
      <c r="A184" s="3" t="inlineStr">
        <is>
          <t>ENCERT 06</t>
        </is>
      </c>
      <c r="B184" s="3" t="inlineStr">
        <is>
          <t>Heritage West</t>
        </is>
      </c>
      <c r="C184" s="3" t="inlineStr">
        <is>
          <t>R29</t>
        </is>
      </c>
      <c r="D184" s="3" t="inlineStr">
        <is>
          <t>Order and review record</t>
        </is>
      </c>
      <c r="E184" s="3" t="inlineStr">
        <is>
          <t>See detailed findings</t>
        </is>
      </c>
      <c r="F184" s="3" t="inlineStr">
        <is>
          <t>E06-11</t>
        </is>
      </c>
      <c r="G184" s="3" t="inlineStr">
        <is>
          <t>E06-11 Procedure partly documented: West initial approval and reconsideration are separate events</t>
        </is>
      </c>
      <c r="H184" s="3" t="inlineStr">
        <is>
          <t>§163.3162(4)(d)</t>
        </is>
      </c>
    </row>
    <row r="185" ht="37" customHeight="1">
      <c r="A185" s="9" t="inlineStr">
        <is>
          <t>ENCERT 06</t>
        </is>
      </c>
      <c r="B185" s="9" t="inlineStr">
        <is>
          <t>Heritage West</t>
        </is>
      </c>
      <c r="C185" s="9" t="inlineStr">
        <is>
          <t>R30</t>
        </is>
      </c>
      <c r="D185" s="9" t="inlineStr">
        <is>
          <t>Reproducible and fair record</t>
        </is>
      </c>
      <c r="E185" s="9" t="inlineStr">
        <is>
          <t>Research/record limitation</t>
        </is>
      </c>
      <c r="F185" s="9" t="str"/>
      <c r="G185" s="9" t="inlineStr">
        <is>
          <t>No independent field survey, full GIS replication or certified hearing record. See G-14 and case records needs.</t>
        </is>
      </c>
      <c r="H185" s="9" t="inlineStr">
        <is>
          <t>Research recommendation; statutory decision framework</t>
        </is>
      </c>
    </row>
    <row r="186" ht="37" customHeight="1">
      <c r="A186" s="3" t="inlineStr">
        <is>
          <t>ENCERT 07</t>
        </is>
      </c>
      <c r="B186" s="3" t="inlineStr">
        <is>
          <t>Sandy Creek</t>
        </is>
      </c>
      <c r="C186" s="3" t="inlineStr">
        <is>
          <t>R01</t>
        </is>
      </c>
      <c r="D186" s="3" t="inlineStr">
        <is>
          <t>Identify the same legal land unit</t>
        </is>
      </c>
      <c r="E186" s="3" t="inlineStr">
        <is>
          <t>Independent verification limited</t>
        </is>
      </c>
      <c r="F186" s="3" t="str"/>
      <c r="G186" s="3" t="inlineStr">
        <is>
          <t>Staff discussion and shared rule catalog supply context; no standalone independently verified finding is assigned here.</t>
        </is>
      </c>
      <c r="H186" s="3" t="inlineStr">
        <is>
          <t>§163.3164(4), (40)</t>
        </is>
      </c>
    </row>
    <row r="187" ht="31" customHeight="1">
      <c r="A187" s="9" t="inlineStr">
        <is>
          <t>ENCERT 07</t>
        </is>
      </c>
      <c r="B187" s="9" t="inlineStr">
        <is>
          <t>Sandy Creek</t>
        </is>
      </c>
      <c r="C187" s="9" t="inlineStr">
        <is>
          <t>R02</t>
        </is>
      </c>
      <c r="D187" s="9" t="inlineStr">
        <is>
          <t>Unincorporated location</t>
        </is>
      </c>
      <c r="E187" s="9" t="inlineStr">
        <is>
          <t>See detailed findings</t>
        </is>
      </c>
      <c r="F187" s="9" t="inlineStr">
        <is>
          <t>E07-11</t>
        </is>
      </c>
      <c r="G187" s="9" t="inlineStr">
        <is>
          <t>E07-11 Staff-supported: Other threshold conditions have favorable staff support</t>
        </is>
      </c>
      <c r="H187" s="9" t="inlineStr">
        <is>
          <t>§163.3164(4) opening</t>
        </is>
      </c>
    </row>
    <row r="188" ht="31" customHeight="1">
      <c r="A188" s="3" t="inlineStr">
        <is>
          <t>ENCERT 07</t>
        </is>
      </c>
      <c r="B188" s="3" t="inlineStr">
        <is>
          <t>Sandy Creek</t>
        </is>
      </c>
      <c r="C188" s="3" t="inlineStr">
        <is>
          <t>R03</t>
        </is>
      </c>
      <c r="D188" s="3" t="inlineStr">
        <is>
          <t>Undeveloped subject land</t>
        </is>
      </c>
      <c r="E188" s="3" t="inlineStr">
        <is>
          <t>See detailed findings</t>
        </is>
      </c>
      <c r="F188" s="3" t="inlineStr">
        <is>
          <t>E07-11</t>
        </is>
      </c>
      <c r="G188" s="3" t="inlineStr">
        <is>
          <t>E07-11 Staff-supported: Other threshold conditions have favorable staff support</t>
        </is>
      </c>
      <c r="H188" s="3" t="inlineStr">
        <is>
          <t>§163.3164(4), (14); §380.04</t>
        </is>
      </c>
    </row>
    <row r="189" ht="31" customHeight="1">
      <c r="A189" s="9" t="inlineStr">
        <is>
          <t>ENCERT 07</t>
        </is>
      </c>
      <c r="B189" s="9" t="inlineStr">
        <is>
          <t>Sandy Creek</t>
        </is>
      </c>
      <c r="C189" s="9" t="inlineStr">
        <is>
          <t>R04</t>
        </is>
      </c>
      <c r="D189" s="9" t="inlineStr">
        <is>
          <t>Historical date and version</t>
        </is>
      </c>
      <c r="E189" s="9" t="inlineStr">
        <is>
          <t>See detailed findings</t>
        </is>
      </c>
      <c r="F189" s="9" t="inlineStr">
        <is>
          <t>E07-05</t>
        </is>
      </c>
      <c r="G189" s="9" t="inlineStr">
        <is>
          <t>E07-05 Correctable documentary issue: Forestry plan contains an impossible cover date</t>
        </is>
      </c>
      <c r="H189" s="9" t="inlineStr">
        <is>
          <t>§163.3164(4) opening</t>
        </is>
      </c>
    </row>
    <row r="190" ht="31" customHeight="1">
      <c r="A190" s="3" t="inlineStr">
        <is>
          <t>ENCERT 07</t>
        </is>
      </c>
      <c r="B190" s="3" t="inlineStr">
        <is>
          <t>Sandy Creek</t>
        </is>
      </c>
      <c r="C190" s="3" t="inlineStr">
        <is>
          <t>R05</t>
        </is>
      </c>
      <c r="D190" s="3" t="inlineStr">
        <is>
          <t>Single ownership or control</t>
        </is>
      </c>
      <c r="E190" s="3" t="inlineStr">
        <is>
          <t>See detailed findings</t>
        </is>
      </c>
      <c r="F190" s="3" t="inlineStr">
        <is>
          <t>E07-01</t>
        </is>
      </c>
      <c r="G190" s="3" t="inlineStr">
        <is>
          <t>E07-01 Express staff deficiency: Two corporations and insufficient common-control proof</t>
        </is>
      </c>
      <c r="H190" s="3" t="inlineStr">
        <is>
          <t>§163.3164(4)(a)</t>
        </is>
      </c>
    </row>
    <row r="191" ht="63" customHeight="1">
      <c r="A191" s="9" t="inlineStr">
        <is>
          <t>ENCERT 07</t>
        </is>
      </c>
      <c r="B191" s="9" t="inlineStr">
        <is>
          <t>Sandy Creek</t>
        </is>
      </c>
      <c r="C191" s="9" t="inlineStr">
        <is>
          <t>R06</t>
        </is>
      </c>
      <c r="D191" s="9" t="inlineStr">
        <is>
          <t>Continuous five-year agricultural use</t>
        </is>
      </c>
      <c r="E191" s="9" t="inlineStr">
        <is>
          <t>See detailed findings</t>
        </is>
      </c>
      <c r="F191" s="9" t="inlineStr">
        <is>
          <t>E07-02, E07-03, E07-04, E07-05</t>
        </is>
      </c>
      <c r="G191" s="9" t="inlineStr">
        <is>
          <t>E07-02 Express staff deficiency: Five-year commercial use not established to staff’s satisfaction; E07-03 Material supplemental evidence: Late forestry supplement supports a real contrary case; E07-04 Document inconsistency or scope difference: Hay acreage and forestry acreage need reconciliation; E07-05 Correctable documentary issue: Forestry plan contains an impossible cover date</t>
        </is>
      </c>
      <c r="H191" s="9" t="inlineStr">
        <is>
          <t>§163.3164(4)(b)</t>
        </is>
      </c>
    </row>
    <row r="192" ht="63" customHeight="1">
      <c r="A192" s="3" t="inlineStr">
        <is>
          <t>ENCERT 07</t>
        </is>
      </c>
      <c r="B192" s="3" t="inlineStr">
        <is>
          <t>Sandy Creek</t>
        </is>
      </c>
      <c r="C192" s="3" t="inlineStr">
        <is>
          <t>R07</t>
        </is>
      </c>
      <c r="D192" s="3" t="inlineStr">
        <is>
          <t>Good-faith commercial agricultural purpose</t>
        </is>
      </c>
      <c r="E192" s="3" t="inlineStr">
        <is>
          <t>See detailed findings</t>
        </is>
      </c>
      <c r="F192" s="3" t="inlineStr">
        <is>
          <t>E07-02, E07-03, E07-04, E07-06</t>
        </is>
      </c>
      <c r="G192" s="3" t="inlineStr">
        <is>
          <t>E07-02 Express staff deficiency: Five-year commercial use not established to staff’s satisfaction; E07-03 Material supplemental evidence: Late forestry supplement supports a real contrary case; E07-04 Document inconsistency or scope difference: Hay acreage and forestry acreage need reconciliation; E07-06 Material factual distinction: Conservation and mitigation are not automatically commercial agriculture</t>
        </is>
      </c>
      <c r="H192" s="3" t="inlineStr">
        <is>
          <t>§163.3164(4)(b); §193.461(3)(b)</t>
        </is>
      </c>
    </row>
    <row r="193" ht="37" customHeight="1">
      <c r="A193" s="9" t="inlineStr">
        <is>
          <t>ENCERT 07</t>
        </is>
      </c>
      <c r="B193" s="9" t="inlineStr">
        <is>
          <t>Sandy Creek</t>
        </is>
      </c>
      <c r="C193" s="9" t="inlineStr">
        <is>
          <t>R08</t>
        </is>
      </c>
      <c r="D193" s="9" t="inlineStr">
        <is>
          <t>Existing-development route c1a</t>
        </is>
      </c>
      <c r="E193" s="9" t="inlineStr">
        <is>
          <t>Not required by selected route</t>
        </is>
      </c>
      <c r="F193" s="9" t="str"/>
      <c r="G193" s="9" t="inlineStr">
        <is>
          <t>No independent approval finding under this unused alternative. A failure here would not itself defeat the selected route.</t>
        </is>
      </c>
      <c r="H193" s="9" t="inlineStr">
        <is>
          <t>§163.3164(4)(c)1.a</t>
        </is>
      </c>
    </row>
    <row r="194" ht="37" customHeight="1">
      <c r="A194" s="3" t="inlineStr">
        <is>
          <t>ENCERT 07</t>
        </is>
      </c>
      <c r="B194" s="3" t="inlineStr">
        <is>
          <t>Sandy Creek</t>
        </is>
      </c>
      <c r="C194" s="3" t="inlineStr">
        <is>
          <t>R09</t>
        </is>
      </c>
      <c r="D194" s="3" t="inlineStr">
        <is>
          <t>Mapped-perimeter route c1b</t>
        </is>
      </c>
      <c r="E194" s="3" t="inlineStr">
        <is>
          <t>Not required by selected route</t>
        </is>
      </c>
      <c r="F194" s="3" t="str"/>
      <c r="G194" s="3" t="inlineStr">
        <is>
          <t>No independent approval finding under this unused alternative. A failure here would not itself defeat the selected route.</t>
        </is>
      </c>
      <c r="H194" s="3" t="inlineStr">
        <is>
          <t>§163.3164(4)(c)1.b first condition</t>
        </is>
      </c>
    </row>
    <row r="195" ht="37" customHeight="1">
      <c r="A195" s="9" t="inlineStr">
        <is>
          <t>ENCERT 07</t>
        </is>
      </c>
      <c r="B195" s="9" t="inlineStr">
        <is>
          <t>Sandy Creek</t>
        </is>
      </c>
      <c r="C195" s="9" t="inlineStr">
        <is>
          <t>R10</t>
        </is>
      </c>
      <c r="D195" s="9" t="inlineStr">
        <is>
          <t>Existing-development component c1b</t>
        </is>
      </c>
      <c r="E195" s="9" t="inlineStr">
        <is>
          <t>Not required by selected route</t>
        </is>
      </c>
      <c r="F195" s="9" t="str"/>
      <c r="G195" s="9" t="inlineStr">
        <is>
          <t>No independent approval finding under this unused alternative. A failure here would not itself defeat the selected route.</t>
        </is>
      </c>
      <c r="H195" s="9" t="inlineStr">
        <is>
          <t>§163.3164(4)(c)1.b second condition</t>
        </is>
      </c>
    </row>
    <row r="196" ht="37" customHeight="1">
      <c r="A196" s="3" t="inlineStr">
        <is>
          <t>ENCERT 07</t>
        </is>
      </c>
      <c r="B196" s="3" t="inlineStr">
        <is>
          <t>Sandy Creek</t>
        </is>
      </c>
      <c r="C196" s="3" t="inlineStr">
        <is>
          <t>R11</t>
        </is>
      </c>
      <c r="D196" s="3" t="inlineStr">
        <is>
          <t>Interstate combination c1c</t>
        </is>
      </c>
      <c r="E196" s="3" t="inlineStr">
        <is>
          <t>Not required by selected route</t>
        </is>
      </c>
      <c r="F196" s="3" t="str"/>
      <c r="G196" s="3" t="inlineStr">
        <is>
          <t>No independent approval finding under this unused alternative. A failure here would not itself defeat the selected route.</t>
        </is>
      </c>
      <c r="H196" s="3" t="inlineStr">
        <is>
          <t>§163.3164(4)(c)1.c</t>
        </is>
      </c>
    </row>
    <row r="197" ht="31" customHeight="1">
      <c r="A197" s="9" t="inlineStr">
        <is>
          <t>ENCERT 07</t>
        </is>
      </c>
      <c r="B197" s="9" t="inlineStr">
        <is>
          <t>Sandy Creek</t>
        </is>
      </c>
      <c r="C197" s="9" t="inlineStr">
        <is>
          <t>R12</t>
        </is>
      </c>
      <c r="D197" s="9" t="inlineStr">
        <is>
          <t>700-acre gate c2</t>
        </is>
      </c>
      <c r="E197" s="9" t="inlineStr">
        <is>
          <t>See detailed findings</t>
        </is>
      </c>
      <c r="F197" s="9" t="inlineStr">
        <is>
          <t>E07-07</t>
        </is>
      </c>
      <c r="G197" s="9" t="inlineStr">
        <is>
          <t>E07-07 Staff-supported but disputed legal premise: Sandy’s c2 finding contains the same DAB issue</t>
        </is>
      </c>
      <c r="H197" s="9" t="inlineStr">
        <is>
          <t>§163.3164(4)(c)2</t>
        </is>
      </c>
    </row>
    <row r="198" ht="31" customHeight="1">
      <c r="A198" s="3" t="inlineStr">
        <is>
          <t>ENCERT 07</t>
        </is>
      </c>
      <c r="B198" s="3" t="inlineStr">
        <is>
          <t>Sandy Creek</t>
        </is>
      </c>
      <c r="C198" s="3" t="inlineStr">
        <is>
          <t>R13</t>
        </is>
      </c>
      <c r="D198" s="3" t="inlineStr">
        <is>
          <t>FLUM perimeter c2</t>
        </is>
      </c>
      <c r="E198" s="3" t="inlineStr">
        <is>
          <t>See detailed findings</t>
        </is>
      </c>
      <c r="F198" s="3" t="inlineStr">
        <is>
          <t>E07-07</t>
        </is>
      </c>
      <c r="G198" s="3" t="inlineStr">
        <is>
          <t>E07-07 Staff-supported but disputed legal premise: Sandy’s c2 finding contains the same DAB issue</t>
        </is>
      </c>
      <c r="H198" s="3" t="inlineStr">
        <is>
          <t>§163.3164(4)(c)2 first perimeter test</t>
        </is>
      </c>
    </row>
    <row r="199" ht="31" customHeight="1">
      <c r="A199" s="9" t="inlineStr">
        <is>
          <t>ENCERT 07</t>
        </is>
      </c>
      <c r="B199" s="9" t="inlineStr">
        <is>
          <t>Sandy Creek</t>
        </is>
      </c>
      <c r="C199" s="9" t="inlineStr">
        <is>
          <t>R14</t>
        </is>
      </c>
      <c r="D199" s="9" t="inlineStr">
        <is>
          <t>Urban-service perimeter c2</t>
        </is>
      </c>
      <c r="E199" s="9" t="inlineStr">
        <is>
          <t>See detailed findings</t>
        </is>
      </c>
      <c r="F199" s="9" t="inlineStr">
        <is>
          <t>E07-07</t>
        </is>
      </c>
      <c r="G199" s="9" t="inlineStr">
        <is>
          <t>E07-07 Staff-supported but disputed legal premise: Sandy’s c2 finding contains the same DAB issue</t>
        </is>
      </c>
      <c r="H199" s="9" t="inlineStr">
        <is>
          <t>§163.3164(4)(c)2 second perimeter test; (57)</t>
        </is>
      </c>
    </row>
    <row r="200" ht="37" customHeight="1">
      <c r="A200" s="3" t="inlineStr">
        <is>
          <t>ENCERT 07</t>
        </is>
      </c>
      <c r="B200" s="3" t="inlineStr">
        <is>
          <t>Sandy Creek</t>
        </is>
      </c>
      <c r="C200" s="3" t="inlineStr">
        <is>
          <t>R15</t>
        </is>
      </c>
      <c r="D200" s="3" t="inlineStr">
        <is>
          <t>Adopted rural study area c3</t>
        </is>
      </c>
      <c r="E200" s="3" t="inlineStr">
        <is>
          <t>Not required by selected route</t>
        </is>
      </c>
      <c r="F200" s="3" t="str"/>
      <c r="G200" s="3" t="inlineStr">
        <is>
          <t>No independent approval finding under this unused alternative. A failure here would not itself defeat the selected route.</t>
        </is>
      </c>
      <c r="H200" s="3" t="inlineStr">
        <is>
          <t>§163.3164(4)(c)3</t>
        </is>
      </c>
    </row>
    <row r="201" ht="31" customHeight="1">
      <c r="A201" s="9" t="inlineStr">
        <is>
          <t>ENCERT 07</t>
        </is>
      </c>
      <c r="B201" s="9" t="inlineStr">
        <is>
          <t>Sandy Creek</t>
        </is>
      </c>
      <c r="C201" s="9" t="inlineStr">
        <is>
          <t>R16</t>
        </is>
      </c>
      <c r="D201" s="9" t="inlineStr">
        <is>
          <t>Across-road or water adjacency</t>
        </is>
      </c>
      <c r="E201" s="9" t="inlineStr">
        <is>
          <t>See detailed findings</t>
        </is>
      </c>
      <c r="F201" s="9" t="inlineStr">
        <is>
          <t>E07-08</t>
        </is>
      </c>
      <c r="G201" s="9" t="inlineStr">
        <is>
          <t>E07-08 Supported textual method: Across I95 should use opposite parcels in c2</t>
        </is>
      </c>
      <c r="H201" s="9" t="inlineStr">
        <is>
          <t>Final sentence §163.3164(4)</t>
        </is>
      </c>
    </row>
    <row r="202" ht="31" customHeight="1">
      <c r="A202" s="3" t="inlineStr">
        <is>
          <t>ENCERT 07</t>
        </is>
      </c>
      <c r="B202" s="3" t="inlineStr">
        <is>
          <t>Sandy Creek</t>
        </is>
      </c>
      <c r="C202" s="3" t="inlineStr">
        <is>
          <t>R17</t>
        </is>
      </c>
      <c r="D202" s="3" t="inlineStr">
        <is>
          <t>Ordinary acreage ceiling</t>
        </is>
      </c>
      <c r="E202" s="3" t="inlineStr">
        <is>
          <t>See detailed findings</t>
        </is>
      </c>
      <c r="F202" s="3" t="inlineStr">
        <is>
          <t>E07-11</t>
        </is>
      </c>
      <c r="G202" s="3" t="inlineStr">
        <is>
          <t>E07-11 Staff-supported: Other threshold conditions have favorable staff support</t>
        </is>
      </c>
      <c r="H202" s="3" t="inlineStr">
        <is>
          <t>§163.3164(4)(e)</t>
        </is>
      </c>
    </row>
    <row r="203" ht="37" customHeight="1">
      <c r="A203" s="9" t="inlineStr">
        <is>
          <t>ENCERT 07</t>
        </is>
      </c>
      <c r="B203" s="9" t="inlineStr">
        <is>
          <t>Sandy Creek</t>
        </is>
      </c>
      <c r="C203" s="9" t="inlineStr">
        <is>
          <t>R18</t>
        </is>
      </c>
      <c r="D203" s="9" t="inlineStr">
        <is>
          <t>Expanded acreage residential perimeter</t>
        </is>
      </c>
      <c r="E203" s="9" t="inlineStr">
        <is>
          <t>Not required by selected route</t>
        </is>
      </c>
      <c r="F203" s="9" t="str"/>
      <c r="G203" s="9" t="inlineStr">
        <is>
          <t>No independent approval finding under this unused alternative. A failure here would not itself defeat the selected route.</t>
        </is>
      </c>
      <c r="H203" s="9" t="inlineStr">
        <is>
          <t>§163.3164(4)(e)</t>
        </is>
      </c>
    </row>
    <row r="204" ht="37" customHeight="1">
      <c r="A204" s="3" t="inlineStr">
        <is>
          <t>ENCERT 07</t>
        </is>
      </c>
      <c r="B204" s="3" t="inlineStr">
        <is>
          <t>Sandy Creek</t>
        </is>
      </c>
      <c r="C204" s="3" t="inlineStr">
        <is>
          <t>R19</t>
        </is>
      </c>
      <c r="D204" s="3" t="inlineStr">
        <is>
          <t>Expanded acreage buildout density</t>
        </is>
      </c>
      <c r="E204" s="3" t="inlineStr">
        <is>
          <t>Not required by selected route</t>
        </is>
      </c>
      <c r="F204" s="3" t="str"/>
      <c r="G204" s="3" t="inlineStr">
        <is>
          <t>No independent approval finding under this unused alternative. A failure here would not itself defeat the selected route.</t>
        </is>
      </c>
      <c r="H204" s="3" t="inlineStr">
        <is>
          <t>§163.3164(4)(e)</t>
        </is>
      </c>
    </row>
    <row r="205" ht="37" customHeight="1">
      <c r="A205" s="9" t="inlineStr">
        <is>
          <t>ENCERT 07</t>
        </is>
      </c>
      <c r="B205" s="9" t="inlineStr">
        <is>
          <t>Sandy Creek</t>
        </is>
      </c>
      <c r="C205" s="9" t="inlineStr">
        <is>
          <t>R20</t>
        </is>
      </c>
      <c r="D205" s="9" t="inlineStr">
        <is>
          <t>Expanded acreage water-plan exclusion</t>
        </is>
      </c>
      <c r="E205" s="9" t="inlineStr">
        <is>
          <t>Not required by selected route</t>
        </is>
      </c>
      <c r="F205" s="9" t="str"/>
      <c r="G205" s="9" t="inlineStr">
        <is>
          <t>No independent approval finding under this unused alternative. A failure here would not itself defeat the selected route.</t>
        </is>
      </c>
      <c r="H205" s="9" t="inlineStr">
        <is>
          <t>§163.3164(4)(e); §373.4595(4)(c)</t>
        </is>
      </c>
    </row>
    <row r="206" ht="31" customHeight="1">
      <c r="A206" s="3" t="inlineStr">
        <is>
          <t>ENCERT 07</t>
        </is>
      </c>
      <c r="B206" s="3" t="inlineStr">
        <is>
          <t>Sandy Creek</t>
        </is>
      </c>
      <c r="C206" s="3" t="inlineStr">
        <is>
          <t>R21</t>
        </is>
      </c>
      <c r="D206" s="3" t="inlineStr">
        <is>
          <t>County population</t>
        </is>
      </c>
      <c r="E206" s="3" t="inlineStr">
        <is>
          <t>See detailed findings</t>
        </is>
      </c>
      <c r="F206" s="3" t="inlineStr">
        <is>
          <t>E07-11</t>
        </is>
      </c>
      <c r="G206" s="3" t="inlineStr">
        <is>
          <t>E07-11 Staff-supported: Other threshold conditions have favorable staff support</t>
        </is>
      </c>
      <c r="H206" s="3" t="inlineStr">
        <is>
          <t>§163.3164(4)(f); §186.901</t>
        </is>
      </c>
    </row>
    <row r="207" ht="31" customHeight="1">
      <c r="A207" s="9" t="inlineStr">
        <is>
          <t>ENCERT 07</t>
        </is>
      </c>
      <c r="B207" s="9" t="inlineStr">
        <is>
          <t>Sandy Creek</t>
        </is>
      </c>
      <c r="C207" s="9" t="inlineStr">
        <is>
          <t>R22</t>
        </is>
      </c>
      <c r="D207" s="9" t="inlineStr">
        <is>
          <t>Public-services alternative</t>
        </is>
      </c>
      <c r="E207" s="9" t="inlineStr">
        <is>
          <t>See detailed findings</t>
        </is>
      </c>
      <c r="F207" s="9" t="inlineStr">
        <is>
          <t>E07-09</t>
        </is>
      </c>
      <c r="G207" s="9" t="inlineStr">
        <is>
          <t>E07-09 Staff-supported: Sandy’s service offer was accepted by staff</t>
        </is>
      </c>
      <c r="H207" s="9" t="inlineStr">
        <is>
          <t>§163.3164(4)(d); §163.3180</t>
        </is>
      </c>
    </row>
    <row r="208" ht="31" customHeight="1">
      <c r="A208" s="3" t="inlineStr">
        <is>
          <t>ENCERT 07</t>
        </is>
      </c>
      <c r="B208" s="3" t="inlineStr">
        <is>
          <t>Sandy Creek</t>
        </is>
      </c>
      <c r="C208" s="3" t="inlineStr">
        <is>
          <t>R23</t>
        </is>
      </c>
      <c r="D208" s="3" t="inlineStr">
        <is>
          <t>Adjacent density comparison</t>
        </is>
      </c>
      <c r="E208" s="3" t="inlineStr">
        <is>
          <t>See detailed findings</t>
        </is>
      </c>
      <c r="F208" s="3" t="inlineStr">
        <is>
          <t>E07-10</t>
        </is>
      </c>
      <c r="G208" s="3" t="inlineStr">
        <is>
          <t>E07-10 Scope clarification: 150 homes versus staff’s net-acre maximum</t>
        </is>
      </c>
      <c r="H208" s="3" t="inlineStr">
        <is>
          <t>§163.3162(4)(a), (e)</t>
        </is>
      </c>
    </row>
    <row r="209" ht="31" customHeight="1">
      <c r="A209" s="9" t="inlineStr">
        <is>
          <t>ENCERT 07</t>
        </is>
      </c>
      <c r="B209" s="9" t="inlineStr">
        <is>
          <t>Sandy Creek</t>
        </is>
      </c>
      <c r="C209" s="9" t="inlineStr">
        <is>
          <t>R24</t>
        </is>
      </c>
      <c r="D209" s="9" t="inlineStr">
        <is>
          <t>No certified-enclave chaining</t>
        </is>
      </c>
      <c r="E209" s="9" t="inlineStr">
        <is>
          <t>No violation established</t>
        </is>
      </c>
      <c r="F209" s="9" t="str"/>
      <c r="G209" s="9" t="inlineStr">
        <is>
          <t>No prohibited certified-enclave reliance identified; complete certification chronology still needed.</t>
        </is>
      </c>
      <c r="H209" s="9" t="inlineStr">
        <is>
          <t>§163.3162(4)(a)</t>
        </is>
      </c>
    </row>
    <row r="210" ht="31" customHeight="1">
      <c r="A210" s="3" t="inlineStr">
        <is>
          <t>ENCERT 07</t>
        </is>
      </c>
      <c r="B210" s="3" t="inlineStr">
        <is>
          <t>Sandy Creek</t>
        </is>
      </c>
      <c r="C210" s="3" t="inlineStr">
        <is>
          <t>R25</t>
        </is>
      </c>
      <c r="D210" s="3" t="inlineStr">
        <is>
          <t>Development use and intensity scope</t>
        </is>
      </c>
      <c r="E210" s="3" t="inlineStr">
        <is>
          <t>See detailed findings</t>
        </is>
      </c>
      <c r="F210" s="3" t="inlineStr">
        <is>
          <t>E07-10</t>
        </is>
      </c>
      <c r="G210" s="3" t="inlineStr">
        <is>
          <t>E07-10 Scope clarification: 150 homes versus staff’s net-acre maximum</t>
        </is>
      </c>
      <c r="H210" s="3" t="inlineStr">
        <is>
          <t>§163.3162(4)(e), (h)</t>
        </is>
      </c>
    </row>
    <row r="211" ht="37" customHeight="1">
      <c r="A211" s="9" t="inlineStr">
        <is>
          <t>ENCERT 07</t>
        </is>
      </c>
      <c r="B211" s="9" t="inlineStr">
        <is>
          <t>Sandy Creek</t>
        </is>
      </c>
      <c r="C211" s="9" t="inlineStr">
        <is>
          <t>R26</t>
        </is>
      </c>
      <c r="D211" s="9" t="inlineStr">
        <is>
          <t>Preserved protections</t>
        </is>
      </c>
      <c r="E211" s="9" t="inlineStr">
        <is>
          <t>See detailed findings</t>
        </is>
      </c>
      <c r="F211" s="9" t="inlineStr">
        <is>
          <t>E07-06</t>
        </is>
      </c>
      <c r="G211" s="9" t="inlineStr">
        <is>
          <t>E07-06 Material factual distinction: Conservation and mitigation are not automatically commercial agriculture</t>
        </is>
      </c>
      <c r="H211" s="9" t="inlineStr">
        <is>
          <t>§163.3162(4)(i)</t>
        </is>
      </c>
    </row>
    <row r="212" ht="31" customHeight="1">
      <c r="A212" s="3" t="inlineStr">
        <is>
          <t>ENCERT 07</t>
        </is>
      </c>
      <c r="B212" s="3" t="inlineStr">
        <is>
          <t>Sandy Creek</t>
        </is>
      </c>
      <c r="C212" s="3" t="inlineStr">
        <is>
          <t>R27</t>
        </is>
      </c>
      <c r="D212" s="3" t="inlineStr">
        <is>
          <t>Receipt and written report</t>
        </is>
      </c>
      <c r="E212" s="3" t="inlineStr">
        <is>
          <t>See detailed findings</t>
        </is>
      </c>
      <c r="F212" s="3" t="inlineStr">
        <is>
          <t>E07-12</t>
        </is>
      </c>
      <c r="G212" s="3" t="inlineStr">
        <is>
          <t>E07-12 Recorded withdrawal: Withdrawal is not a denial on two or more grounds</t>
        </is>
      </c>
      <c r="H212" s="3" t="inlineStr">
        <is>
          <t>§163.3162(4)(b)</t>
        </is>
      </c>
    </row>
    <row r="213" ht="31" customHeight="1">
      <c r="A213" s="9" t="inlineStr">
        <is>
          <t>ENCERT 07</t>
        </is>
      </c>
      <c r="B213" s="9" t="inlineStr">
        <is>
          <t>Sandy Creek</t>
        </is>
      </c>
      <c r="C213" s="9" t="inlineStr">
        <is>
          <t>R28</t>
        </is>
      </c>
      <c r="D213" s="9" t="inlineStr">
        <is>
          <t>Hearing and 90-day disposition</t>
        </is>
      </c>
      <c r="E213" s="9" t="inlineStr">
        <is>
          <t>See detailed findings</t>
        </is>
      </c>
      <c r="F213" s="9" t="inlineStr">
        <is>
          <t>E07-12</t>
        </is>
      </c>
      <c r="G213" s="9" t="inlineStr">
        <is>
          <t>E07-12 Recorded withdrawal: Withdrawal is not a denial on two or more grounds</t>
        </is>
      </c>
      <c r="H213" s="9" t="inlineStr">
        <is>
          <t>§163.3162(4)(c)</t>
        </is>
      </c>
    </row>
    <row r="214" ht="31" customHeight="1">
      <c r="A214" s="3" t="inlineStr">
        <is>
          <t>ENCERT 07</t>
        </is>
      </c>
      <c r="B214" s="3" t="inlineStr">
        <is>
          <t>Sandy Creek</t>
        </is>
      </c>
      <c r="C214" s="3" t="inlineStr">
        <is>
          <t>R29</t>
        </is>
      </c>
      <c r="D214" s="3" t="inlineStr">
        <is>
          <t>Order and review record</t>
        </is>
      </c>
      <c r="E214" s="3" t="inlineStr">
        <is>
          <t>See detailed findings</t>
        </is>
      </c>
      <c r="F214" s="3" t="inlineStr">
        <is>
          <t>E07-12</t>
        </is>
      </c>
      <c r="G214" s="3" t="inlineStr">
        <is>
          <t>E07-12 Recorded withdrawal: Withdrawal is not a denial on two or more grounds</t>
        </is>
      </c>
      <c r="H214" s="3" t="inlineStr">
        <is>
          <t>§163.3162(4)(d)</t>
        </is>
      </c>
    </row>
    <row r="215" ht="37" customHeight="1">
      <c r="A215" s="9" t="inlineStr">
        <is>
          <t>ENCERT 07</t>
        </is>
      </c>
      <c r="B215" s="9" t="inlineStr">
        <is>
          <t>Sandy Creek</t>
        </is>
      </c>
      <c r="C215" s="9" t="inlineStr">
        <is>
          <t>R30</t>
        </is>
      </c>
      <c r="D215" s="9" t="inlineStr">
        <is>
          <t>Reproducible and fair record</t>
        </is>
      </c>
      <c r="E215" s="9" t="inlineStr">
        <is>
          <t>Research/record limitation</t>
        </is>
      </c>
      <c r="F215" s="9" t="str"/>
      <c r="G215" s="9" t="inlineStr">
        <is>
          <t>No independent field survey, full GIS replication or certified hearing record. See G-14 and case records needs.</t>
        </is>
      </c>
      <c r="H215" s="9" t="inlineStr">
        <is>
          <t>Research recommendation; statutory decision framework</t>
        </is>
      </c>
    </row>
    <row r="216" ht="31" customHeight="1">
      <c r="A216" s="3" t="inlineStr">
        <is>
          <t>ENCERT 08</t>
        </is>
      </c>
      <c r="B216" s="3" t="inlineStr">
        <is>
          <t>AFI</t>
        </is>
      </c>
      <c r="C216" s="3" t="inlineStr">
        <is>
          <t>R01</t>
        </is>
      </c>
      <c r="D216" s="3" t="inlineStr">
        <is>
          <t>Identify the same legal land unit</t>
        </is>
      </c>
      <c r="E216" s="3" t="inlineStr">
        <is>
          <t>See detailed findings</t>
        </is>
      </c>
      <c r="F216" s="3" t="inlineStr">
        <is>
          <t>E08-01</t>
        </is>
      </c>
      <c r="G216" s="3" t="inlineStr">
        <is>
          <t>E08-01 Staff-supported with boundary reconciliation: AFI acreage and road-bisected unit</t>
        </is>
      </c>
      <c r="H216" s="3" t="inlineStr">
        <is>
          <t>§163.3164(4), (40)</t>
        </is>
      </c>
    </row>
    <row r="217" ht="31" customHeight="1">
      <c r="A217" s="9" t="inlineStr">
        <is>
          <t>ENCERT 08</t>
        </is>
      </c>
      <c r="B217" s="9" t="inlineStr">
        <is>
          <t>AFI</t>
        </is>
      </c>
      <c r="C217" s="9" t="inlineStr">
        <is>
          <t>R02</t>
        </is>
      </c>
      <c r="D217" s="9" t="inlineStr">
        <is>
          <t>Unincorporated location</t>
        </is>
      </c>
      <c r="E217" s="9" t="inlineStr">
        <is>
          <t>See detailed findings</t>
        </is>
      </c>
      <c r="F217" s="9" t="inlineStr">
        <is>
          <t>E08-01</t>
        </is>
      </c>
      <c r="G217" s="9" t="inlineStr">
        <is>
          <t>E08-01 Staff-supported with boundary reconciliation: AFI acreage and road-bisected unit</t>
        </is>
      </c>
      <c r="H217" s="9" t="inlineStr">
        <is>
          <t>§163.3164(4) opening</t>
        </is>
      </c>
    </row>
    <row r="218" ht="31" customHeight="1">
      <c r="A218" s="3" t="inlineStr">
        <is>
          <t>ENCERT 08</t>
        </is>
      </c>
      <c r="B218" s="3" t="inlineStr">
        <is>
          <t>AFI</t>
        </is>
      </c>
      <c r="C218" s="3" t="inlineStr">
        <is>
          <t>R03</t>
        </is>
      </c>
      <c r="D218" s="3" t="inlineStr">
        <is>
          <t>Undeveloped subject land</t>
        </is>
      </c>
      <c r="E218" s="3" t="inlineStr">
        <is>
          <t>See detailed findings</t>
        </is>
      </c>
      <c r="F218" s="3" t="inlineStr">
        <is>
          <t>E08-02</t>
        </is>
      </c>
      <c r="G218" s="3" t="inlineStr">
        <is>
          <t>E08-02 Staff-supported: AFI undeveloped and historical condition</t>
        </is>
      </c>
      <c r="H218" s="3" t="inlineStr">
        <is>
          <t>§163.3164(4), (14); §380.04</t>
        </is>
      </c>
    </row>
    <row r="219" ht="31" customHeight="1">
      <c r="A219" s="9" t="inlineStr">
        <is>
          <t>ENCERT 08</t>
        </is>
      </c>
      <c r="B219" s="9" t="inlineStr">
        <is>
          <t>AFI</t>
        </is>
      </c>
      <c r="C219" s="9" t="inlineStr">
        <is>
          <t>R04</t>
        </is>
      </c>
      <c r="D219" s="9" t="inlineStr">
        <is>
          <t>Historical date and version</t>
        </is>
      </c>
      <c r="E219" s="9" t="inlineStr">
        <is>
          <t>See detailed findings</t>
        </is>
      </c>
      <c r="F219" s="9" t="inlineStr">
        <is>
          <t>E08-02</t>
        </is>
      </c>
      <c r="G219" s="9" t="inlineStr">
        <is>
          <t>E08-02 Staff-supported: AFI undeveloped and historical condition</t>
        </is>
      </c>
      <c r="H219" s="9" t="inlineStr">
        <is>
          <t>§163.3164(4) opening</t>
        </is>
      </c>
    </row>
    <row r="220" ht="31" customHeight="1">
      <c r="A220" s="3" t="inlineStr">
        <is>
          <t>ENCERT 08</t>
        </is>
      </c>
      <c r="B220" s="3" t="inlineStr">
        <is>
          <t>AFI</t>
        </is>
      </c>
      <c r="C220" s="3" t="inlineStr">
        <is>
          <t>R05</t>
        </is>
      </c>
      <c r="D220" s="3" t="inlineStr">
        <is>
          <t>Single ownership or control</t>
        </is>
      </c>
      <c r="E220" s="3" t="inlineStr">
        <is>
          <t>See detailed findings</t>
        </is>
      </c>
      <c r="F220" s="3" t="inlineStr">
        <is>
          <t>E08-03</t>
        </is>
      </c>
      <c r="G220" s="3" t="inlineStr">
        <is>
          <t>E08-03 Supported on reviewed documents: Ownership affidavit supported by recorded deed</t>
        </is>
      </c>
      <c r="H220" s="3" t="inlineStr">
        <is>
          <t>§163.3164(4)(a)</t>
        </is>
      </c>
    </row>
    <row r="221" ht="37" customHeight="1">
      <c r="A221" s="9" t="inlineStr">
        <is>
          <t>ENCERT 08</t>
        </is>
      </c>
      <c r="B221" s="9" t="inlineStr">
        <is>
          <t>AFI</t>
        </is>
      </c>
      <c r="C221" s="9" t="inlineStr">
        <is>
          <t>R06</t>
        </is>
      </c>
      <c r="D221" s="9" t="inlineStr">
        <is>
          <t>Continuous five-year agricultural use</t>
        </is>
      </c>
      <c r="E221" s="9" t="inlineStr">
        <is>
          <t>See detailed findings</t>
        </is>
      </c>
      <c r="F221" s="9" t="inlineStr">
        <is>
          <t>E08-04, E08-05</t>
        </is>
      </c>
      <c r="G221" s="9" t="inlineStr">
        <is>
          <t>E08-04 Staff-supported: Agricultural history includes tax, affidavit and plan; E08-05 Evidence qualification: 2018 plan includes previously unmanaged areas</t>
        </is>
      </c>
      <c r="H221" s="9" t="inlineStr">
        <is>
          <t>§163.3164(4)(b)</t>
        </is>
      </c>
    </row>
    <row r="222" ht="37" customHeight="1">
      <c r="A222" s="3" t="inlineStr">
        <is>
          <t>ENCERT 08</t>
        </is>
      </c>
      <c r="B222" s="3" t="inlineStr">
        <is>
          <t>AFI</t>
        </is>
      </c>
      <c r="C222" s="3" t="inlineStr">
        <is>
          <t>R07</t>
        </is>
      </c>
      <c r="D222" s="3" t="inlineStr">
        <is>
          <t>Good-faith commercial agricultural purpose</t>
        </is>
      </c>
      <c r="E222" s="3" t="inlineStr">
        <is>
          <t>See detailed findings</t>
        </is>
      </c>
      <c r="F222" s="3" t="inlineStr">
        <is>
          <t>E08-04, E08-05</t>
        </is>
      </c>
      <c r="G222" s="3" t="inlineStr">
        <is>
          <t>E08-04 Staff-supported: Agricultural history includes tax, affidavit and plan; E08-05 Evidence qualification: 2018 plan includes previously unmanaged areas</t>
        </is>
      </c>
      <c r="H222" s="3" t="inlineStr">
        <is>
          <t>§163.3164(4)(b); §193.461(3)(b)</t>
        </is>
      </c>
    </row>
    <row r="223" ht="76" customHeight="1">
      <c r="A223" s="9" t="inlineStr">
        <is>
          <t>ENCERT 08</t>
        </is>
      </c>
      <c r="B223" s="9" t="inlineStr">
        <is>
          <t>AFI</t>
        </is>
      </c>
      <c r="C223" s="9" t="inlineStr">
        <is>
          <t>R08</t>
        </is>
      </c>
      <c r="D223" s="9" t="inlineStr">
        <is>
          <t>Existing-development route c1a</t>
        </is>
      </c>
      <c r="E223" s="9" t="inlineStr">
        <is>
          <t>See detailed findings</t>
        </is>
      </c>
      <c r="F223" s="9" t="inlineStr">
        <is>
          <t>E08-06, E08-07, E08-08, E08-09, E08-11</t>
        </is>
      </c>
      <c r="G223" s="9" t="inlineStr">
        <is>
          <t>E08-06 Official adverse adjustment with favorable result: Staff reduced applicant perimeter credit; E08-07 Staff-supported interpretation: Church exclusions and statutory-category reasoning; E08-08 Staff-supported: Agricultural storage exclusion; E08-09 Material classification question and clerical issue: Common-element frontage and route typo; E08-11 Reproduced applicant calculation: AFI arithmetic can be checked without endorsing geometry</t>
        </is>
      </c>
      <c r="H223" s="9" t="inlineStr">
        <is>
          <t>§163.3164(4)(c)1.a</t>
        </is>
      </c>
    </row>
    <row r="224" ht="37" customHeight="1">
      <c r="A224" s="3" t="inlineStr">
        <is>
          <t>ENCERT 08</t>
        </is>
      </c>
      <c r="B224" s="3" t="inlineStr">
        <is>
          <t>AFI</t>
        </is>
      </c>
      <c r="C224" s="3" t="inlineStr">
        <is>
          <t>R09</t>
        </is>
      </c>
      <c r="D224" s="3" t="inlineStr">
        <is>
          <t>Mapped-perimeter route c1b</t>
        </is>
      </c>
      <c r="E224" s="3" t="inlineStr">
        <is>
          <t>Not required by selected route</t>
        </is>
      </c>
      <c r="F224" s="3" t="str"/>
      <c r="G224" s="3" t="inlineStr">
        <is>
          <t>No independent approval finding under this unused alternative. A failure here would not itself defeat the selected route.</t>
        </is>
      </c>
      <c r="H224" s="3" t="inlineStr">
        <is>
          <t>§163.3164(4)(c)1.b first condition</t>
        </is>
      </c>
    </row>
    <row r="225" ht="37" customHeight="1">
      <c r="A225" s="9" t="inlineStr">
        <is>
          <t>ENCERT 08</t>
        </is>
      </c>
      <c r="B225" s="9" t="inlineStr">
        <is>
          <t>AFI</t>
        </is>
      </c>
      <c r="C225" s="9" t="inlineStr">
        <is>
          <t>R10</t>
        </is>
      </c>
      <c r="D225" s="9" t="inlineStr">
        <is>
          <t>Existing-development component c1b</t>
        </is>
      </c>
      <c r="E225" s="9" t="inlineStr">
        <is>
          <t>Not required by selected route</t>
        </is>
      </c>
      <c r="F225" s="9" t="inlineStr">
        <is>
          <t>E08-09</t>
        </is>
      </c>
      <c r="G225" s="9" t="inlineStr">
        <is>
          <t>No independent approval finding under this unused alternative. A failure here would not itself defeat the selected route.</t>
        </is>
      </c>
      <c r="H225" s="9" t="inlineStr">
        <is>
          <t>§163.3164(4)(c)1.b second condition</t>
        </is>
      </c>
    </row>
    <row r="226" ht="37" customHeight="1">
      <c r="A226" s="3" t="inlineStr">
        <is>
          <t>ENCERT 08</t>
        </is>
      </c>
      <c r="B226" s="3" t="inlineStr">
        <is>
          <t>AFI</t>
        </is>
      </c>
      <c r="C226" s="3" t="inlineStr">
        <is>
          <t>R11</t>
        </is>
      </c>
      <c r="D226" s="3" t="inlineStr">
        <is>
          <t>Interstate combination c1c</t>
        </is>
      </c>
      <c r="E226" s="3" t="inlineStr">
        <is>
          <t>Not required by selected route</t>
        </is>
      </c>
      <c r="F226" s="3" t="str"/>
      <c r="G226" s="3" t="inlineStr">
        <is>
          <t>No independent approval finding under this unused alternative. A failure here would not itself defeat the selected route.</t>
        </is>
      </c>
      <c r="H226" s="3" t="inlineStr">
        <is>
          <t>§163.3164(4)(c)1.c</t>
        </is>
      </c>
    </row>
    <row r="227" ht="37" customHeight="1">
      <c r="A227" s="9" t="inlineStr">
        <is>
          <t>ENCERT 08</t>
        </is>
      </c>
      <c r="B227" s="9" t="inlineStr">
        <is>
          <t>AFI</t>
        </is>
      </c>
      <c r="C227" s="9" t="inlineStr">
        <is>
          <t>R12</t>
        </is>
      </c>
      <c r="D227" s="9" t="inlineStr">
        <is>
          <t>700-acre gate c2</t>
        </is>
      </c>
      <c r="E227" s="9" t="inlineStr">
        <is>
          <t>Not required by selected route</t>
        </is>
      </c>
      <c r="F227" s="9" t="str"/>
      <c r="G227" s="9" t="inlineStr">
        <is>
          <t>No independent approval finding under this unused alternative. A failure here would not itself defeat the selected route.</t>
        </is>
      </c>
      <c r="H227" s="9" t="inlineStr">
        <is>
          <t>§163.3164(4)(c)2</t>
        </is>
      </c>
    </row>
    <row r="228" ht="37" customHeight="1">
      <c r="A228" s="3" t="inlineStr">
        <is>
          <t>ENCERT 08</t>
        </is>
      </c>
      <c r="B228" s="3" t="inlineStr">
        <is>
          <t>AFI</t>
        </is>
      </c>
      <c r="C228" s="3" t="inlineStr">
        <is>
          <t>R13</t>
        </is>
      </c>
      <c r="D228" s="3" t="inlineStr">
        <is>
          <t>FLUM perimeter c2</t>
        </is>
      </c>
      <c r="E228" s="3" t="inlineStr">
        <is>
          <t>Not required by selected route</t>
        </is>
      </c>
      <c r="F228" s="3" t="str"/>
      <c r="G228" s="3" t="inlineStr">
        <is>
          <t>No independent approval finding under this unused alternative. A failure here would not itself defeat the selected route.</t>
        </is>
      </c>
      <c r="H228" s="3" t="inlineStr">
        <is>
          <t>§163.3164(4)(c)2 first perimeter test</t>
        </is>
      </c>
    </row>
    <row r="229" ht="37" customHeight="1">
      <c r="A229" s="9" t="inlineStr">
        <is>
          <t>ENCERT 08</t>
        </is>
      </c>
      <c r="B229" s="9" t="inlineStr">
        <is>
          <t>AFI</t>
        </is>
      </c>
      <c r="C229" s="9" t="inlineStr">
        <is>
          <t>R14</t>
        </is>
      </c>
      <c r="D229" s="9" t="inlineStr">
        <is>
          <t>Urban-service perimeter c2</t>
        </is>
      </c>
      <c r="E229" s="9" t="inlineStr">
        <is>
          <t>Not required by selected route</t>
        </is>
      </c>
      <c r="F229" s="9" t="str"/>
      <c r="G229" s="9" t="inlineStr">
        <is>
          <t>No independent approval finding under this unused alternative. A failure here would not itself defeat the selected route.</t>
        </is>
      </c>
      <c r="H229" s="9" t="inlineStr">
        <is>
          <t>§163.3164(4)(c)2 second perimeter test; (57)</t>
        </is>
      </c>
    </row>
    <row r="230" ht="37" customHeight="1">
      <c r="A230" s="3" t="inlineStr">
        <is>
          <t>ENCERT 08</t>
        </is>
      </c>
      <c r="B230" s="3" t="inlineStr">
        <is>
          <t>AFI</t>
        </is>
      </c>
      <c r="C230" s="3" t="inlineStr">
        <is>
          <t>R15</t>
        </is>
      </c>
      <c r="D230" s="3" t="inlineStr">
        <is>
          <t>Adopted rural study area c3</t>
        </is>
      </c>
      <c r="E230" s="3" t="inlineStr">
        <is>
          <t>Not required by selected route</t>
        </is>
      </c>
      <c r="F230" s="3" t="str"/>
      <c r="G230" s="3" t="inlineStr">
        <is>
          <t>No independent approval finding under this unused alternative. A failure here would not itself defeat the selected route.</t>
        </is>
      </c>
      <c r="H230" s="3" t="inlineStr">
        <is>
          <t>§163.3164(4)(c)3</t>
        </is>
      </c>
    </row>
    <row r="231" ht="31" customHeight="1">
      <c r="A231" s="9" t="inlineStr">
        <is>
          <t>ENCERT 08</t>
        </is>
      </c>
      <c r="B231" s="9" t="inlineStr">
        <is>
          <t>AFI</t>
        </is>
      </c>
      <c r="C231" s="9" t="inlineStr">
        <is>
          <t>R16</t>
        </is>
      </c>
      <c r="D231" s="9" t="inlineStr">
        <is>
          <t>Across-road or water adjacency</t>
        </is>
      </c>
      <c r="E231" s="9" t="inlineStr">
        <is>
          <t>See detailed findings</t>
        </is>
      </c>
      <c r="F231" s="9" t="inlineStr">
        <is>
          <t>E08-10</t>
        </is>
      </c>
      <c r="G231" s="9" t="inlineStr">
        <is>
          <t>E08-10 Geometry verification needed: AFI across-road and internal-road treatment</t>
        </is>
      </c>
      <c r="H231" s="9" t="inlineStr">
        <is>
          <t>Final sentence §163.3164(4)</t>
        </is>
      </c>
    </row>
    <row r="232" ht="31" customHeight="1">
      <c r="A232" s="3" t="inlineStr">
        <is>
          <t>ENCERT 08</t>
        </is>
      </c>
      <c r="B232" s="3" t="inlineStr">
        <is>
          <t>AFI</t>
        </is>
      </c>
      <c r="C232" s="3" t="inlineStr">
        <is>
          <t>R17</t>
        </is>
      </c>
      <c r="D232" s="3" t="inlineStr">
        <is>
          <t>Ordinary acreage ceiling</t>
        </is>
      </c>
      <c r="E232" s="3" t="inlineStr">
        <is>
          <t>See detailed findings</t>
        </is>
      </c>
      <c r="F232" s="3" t="inlineStr">
        <is>
          <t>E08-01</t>
        </is>
      </c>
      <c r="G232" s="3" t="inlineStr">
        <is>
          <t>E08-01 Staff-supported with boundary reconciliation: AFI acreage and road-bisected unit</t>
        </is>
      </c>
      <c r="H232" s="3" t="inlineStr">
        <is>
          <t>§163.3164(4)(e)</t>
        </is>
      </c>
    </row>
    <row r="233" ht="37" customHeight="1">
      <c r="A233" s="9" t="inlineStr">
        <is>
          <t>ENCERT 08</t>
        </is>
      </c>
      <c r="B233" s="9" t="inlineStr">
        <is>
          <t>AFI</t>
        </is>
      </c>
      <c r="C233" s="9" t="inlineStr">
        <is>
          <t>R18</t>
        </is>
      </c>
      <c r="D233" s="9" t="inlineStr">
        <is>
          <t>Expanded acreage residential perimeter</t>
        </is>
      </c>
      <c r="E233" s="9" t="inlineStr">
        <is>
          <t>Not required by selected route</t>
        </is>
      </c>
      <c r="F233" s="9" t="str"/>
      <c r="G233" s="9" t="inlineStr">
        <is>
          <t>No independent approval finding under this unused alternative. A failure here would not itself defeat the selected route.</t>
        </is>
      </c>
      <c r="H233" s="9" t="inlineStr">
        <is>
          <t>§163.3164(4)(e)</t>
        </is>
      </c>
    </row>
    <row r="234" ht="37" customHeight="1">
      <c r="A234" s="3" t="inlineStr">
        <is>
          <t>ENCERT 08</t>
        </is>
      </c>
      <c r="B234" s="3" t="inlineStr">
        <is>
          <t>AFI</t>
        </is>
      </c>
      <c r="C234" s="3" t="inlineStr">
        <is>
          <t>R19</t>
        </is>
      </c>
      <c r="D234" s="3" t="inlineStr">
        <is>
          <t>Expanded acreage buildout density</t>
        </is>
      </c>
      <c r="E234" s="3" t="inlineStr">
        <is>
          <t>Not required by selected route</t>
        </is>
      </c>
      <c r="F234" s="3" t="str"/>
      <c r="G234" s="3" t="inlineStr">
        <is>
          <t>No independent approval finding under this unused alternative. A failure here would not itself defeat the selected route.</t>
        </is>
      </c>
      <c r="H234" s="3" t="inlineStr">
        <is>
          <t>§163.3164(4)(e)</t>
        </is>
      </c>
    </row>
    <row r="235" ht="37" customHeight="1">
      <c r="A235" s="9" t="inlineStr">
        <is>
          <t>ENCERT 08</t>
        </is>
      </c>
      <c r="B235" s="9" t="inlineStr">
        <is>
          <t>AFI</t>
        </is>
      </c>
      <c r="C235" s="9" t="inlineStr">
        <is>
          <t>R20</t>
        </is>
      </c>
      <c r="D235" s="9" t="inlineStr">
        <is>
          <t>Expanded acreage water-plan exclusion</t>
        </is>
      </c>
      <c r="E235" s="9" t="inlineStr">
        <is>
          <t>Not required by selected route</t>
        </is>
      </c>
      <c r="F235" s="9" t="str"/>
      <c r="G235" s="9" t="inlineStr">
        <is>
          <t>No independent approval finding under this unused alternative. A failure here would not itself defeat the selected route.</t>
        </is>
      </c>
      <c r="H235" s="9" t="inlineStr">
        <is>
          <t>§163.3164(4)(e); §373.4595(4)(c)</t>
        </is>
      </c>
    </row>
    <row r="236" ht="31" customHeight="1">
      <c r="A236" s="3" t="inlineStr">
        <is>
          <t>ENCERT 08</t>
        </is>
      </c>
      <c r="B236" s="3" t="inlineStr">
        <is>
          <t>AFI</t>
        </is>
      </c>
      <c r="C236" s="3" t="inlineStr">
        <is>
          <t>R21</t>
        </is>
      </c>
      <c r="D236" s="3" t="inlineStr">
        <is>
          <t>County population</t>
        </is>
      </c>
      <c r="E236" s="3" t="inlineStr">
        <is>
          <t>See detailed findings</t>
        </is>
      </c>
      <c r="F236" s="3" t="inlineStr">
        <is>
          <t>E08-14</t>
        </is>
      </c>
      <c r="G236" s="3" t="inlineStr">
        <is>
          <t>E08-14 No established contrary evidence: Other AFI safeguards remain</t>
        </is>
      </c>
      <c r="H236" s="3" t="inlineStr">
        <is>
          <t>§163.3164(4)(f); §186.901</t>
        </is>
      </c>
    </row>
    <row r="237" ht="31" customHeight="1">
      <c r="A237" s="9" t="inlineStr">
        <is>
          <t>ENCERT 08</t>
        </is>
      </c>
      <c r="B237" s="9" t="inlineStr">
        <is>
          <t>AFI</t>
        </is>
      </c>
      <c r="C237" s="9" t="inlineStr">
        <is>
          <t>R22</t>
        </is>
      </c>
      <c r="D237" s="9" t="inlineStr">
        <is>
          <t>Public-services alternative</t>
        </is>
      </c>
      <c r="E237" s="9" t="inlineStr">
        <is>
          <t>See detailed findings</t>
        </is>
      </c>
      <c r="F237" s="9" t="inlineStr">
        <is>
          <t>E08-12</t>
        </is>
      </c>
      <c r="G237" s="9" t="inlineStr">
        <is>
          <t>E08-12 Staff-supported: AFI service offer satisfies the selected alternative on staff view</t>
        </is>
      </c>
      <c r="H237" s="9" t="inlineStr">
        <is>
          <t>§163.3164(4)(d); §163.3180</t>
        </is>
      </c>
    </row>
    <row r="238" ht="31" customHeight="1">
      <c r="A238" s="3" t="inlineStr">
        <is>
          <t>ENCERT 08</t>
        </is>
      </c>
      <c r="B238" s="3" t="inlineStr">
        <is>
          <t>AFI</t>
        </is>
      </c>
      <c r="C238" s="3" t="inlineStr">
        <is>
          <t>R23</t>
        </is>
      </c>
      <c r="D238" s="3" t="inlineStr">
        <is>
          <t>Adjacent density comparison</t>
        </is>
      </c>
      <c r="E238" s="3" t="inlineStr">
        <is>
          <t>See detailed findings</t>
        </is>
      </c>
      <c r="F238" s="3" t="inlineStr">
        <is>
          <t>E08-13</t>
        </is>
      </c>
      <c r="G238" s="3" t="inlineStr">
        <is>
          <t>E08-13 Staff-supported with scope limit: 1.08 gross comparison supported through adjacent development</t>
        </is>
      </c>
      <c r="H238" s="3" t="inlineStr">
        <is>
          <t>§163.3162(4)(a), (e)</t>
        </is>
      </c>
    </row>
    <row r="239" ht="31" customHeight="1">
      <c r="A239" s="9" t="inlineStr">
        <is>
          <t>ENCERT 08</t>
        </is>
      </c>
      <c r="B239" s="9" t="inlineStr">
        <is>
          <t>AFI</t>
        </is>
      </c>
      <c r="C239" s="9" t="inlineStr">
        <is>
          <t>R24</t>
        </is>
      </c>
      <c r="D239" s="9" t="inlineStr">
        <is>
          <t>No certified-enclave chaining</t>
        </is>
      </c>
      <c r="E239" s="9" t="inlineStr">
        <is>
          <t>See detailed findings</t>
        </is>
      </c>
      <c r="F239" s="9" t="inlineStr">
        <is>
          <t>E08-14</t>
        </is>
      </c>
      <c r="G239" s="9" t="inlineStr">
        <is>
          <t>E08-14 No established contrary evidence: Other AFI safeguards remain</t>
        </is>
      </c>
      <c r="H239" s="9" t="inlineStr">
        <is>
          <t>§163.3162(4)(a)</t>
        </is>
      </c>
    </row>
    <row r="240" ht="31" customHeight="1">
      <c r="A240" s="3" t="inlineStr">
        <is>
          <t>ENCERT 08</t>
        </is>
      </c>
      <c r="B240" s="3" t="inlineStr">
        <is>
          <t>AFI</t>
        </is>
      </c>
      <c r="C240" s="3" t="inlineStr">
        <is>
          <t>R25</t>
        </is>
      </c>
      <c r="D240" s="3" t="inlineStr">
        <is>
          <t>Development use and intensity scope</t>
        </is>
      </c>
      <c r="E240" s="3" t="inlineStr">
        <is>
          <t>See detailed findings</t>
        </is>
      </c>
      <c r="F240" s="3" t="inlineStr">
        <is>
          <t>E08-14</t>
        </is>
      </c>
      <c r="G240" s="3" t="inlineStr">
        <is>
          <t>E08-14 No established contrary evidence: Other AFI safeguards remain</t>
        </is>
      </c>
      <c r="H240" s="3" t="inlineStr">
        <is>
          <t>§163.3162(4)(e), (h)</t>
        </is>
      </c>
    </row>
    <row r="241" ht="31" customHeight="1">
      <c r="A241" s="9" t="inlineStr">
        <is>
          <t>ENCERT 08</t>
        </is>
      </c>
      <c r="B241" s="9" t="inlineStr">
        <is>
          <t>AFI</t>
        </is>
      </c>
      <c r="C241" s="9" t="inlineStr">
        <is>
          <t>R26</t>
        </is>
      </c>
      <c r="D241" s="9" t="inlineStr">
        <is>
          <t>Preserved protections</t>
        </is>
      </c>
      <c r="E241" s="9" t="inlineStr">
        <is>
          <t>See detailed findings</t>
        </is>
      </c>
      <c r="F241" s="9" t="inlineStr">
        <is>
          <t>E08-14</t>
        </is>
      </c>
      <c r="G241" s="9" t="inlineStr">
        <is>
          <t>E08-14 No established contrary evidence: Other AFI safeguards remain</t>
        </is>
      </c>
      <c r="H241" s="9" t="inlineStr">
        <is>
          <t>§163.3162(4)(i)</t>
        </is>
      </c>
    </row>
    <row r="242" ht="31" customHeight="1">
      <c r="A242" s="3" t="inlineStr">
        <is>
          <t>ENCERT 08</t>
        </is>
      </c>
      <c r="B242" s="3" t="inlineStr">
        <is>
          <t>AFI</t>
        </is>
      </c>
      <c r="C242" s="3" t="inlineStr">
        <is>
          <t>R27</t>
        </is>
      </c>
      <c r="D242" s="3" t="inlineStr">
        <is>
          <t>Receipt and written report</t>
        </is>
      </c>
      <c r="E242" s="3" t="inlineStr">
        <is>
          <t>See detailed findings</t>
        </is>
      </c>
      <c r="F242" s="3" t="inlineStr">
        <is>
          <t>E08-15</t>
        </is>
      </c>
      <c r="G242" s="3" t="inlineStr">
        <is>
          <t>E08-15 Recorded approval with record limit: Approval is recorded but order still needed</t>
        </is>
      </c>
      <c r="H242" s="3" t="inlineStr">
        <is>
          <t>§163.3162(4)(b)</t>
        </is>
      </c>
    </row>
    <row r="243" ht="31" customHeight="1">
      <c r="A243" s="9" t="inlineStr">
        <is>
          <t>ENCERT 08</t>
        </is>
      </c>
      <c r="B243" s="9" t="inlineStr">
        <is>
          <t>AFI</t>
        </is>
      </c>
      <c r="C243" s="9" t="inlineStr">
        <is>
          <t>R28</t>
        </is>
      </c>
      <c r="D243" s="9" t="inlineStr">
        <is>
          <t>Hearing and 90-day disposition</t>
        </is>
      </c>
      <c r="E243" s="9" t="inlineStr">
        <is>
          <t>See detailed findings</t>
        </is>
      </c>
      <c r="F243" s="9" t="inlineStr">
        <is>
          <t>E08-15</t>
        </is>
      </c>
      <c r="G243" s="9" t="inlineStr">
        <is>
          <t>E08-15 Recorded approval with record limit: Approval is recorded but order still needed</t>
        </is>
      </c>
      <c r="H243" s="9" t="inlineStr">
        <is>
          <t>§163.3162(4)(c)</t>
        </is>
      </c>
    </row>
    <row r="244" ht="31" customHeight="1">
      <c r="A244" s="3" t="inlineStr">
        <is>
          <t>ENCERT 08</t>
        </is>
      </c>
      <c r="B244" s="3" t="inlineStr">
        <is>
          <t>AFI</t>
        </is>
      </c>
      <c r="C244" s="3" t="inlineStr">
        <is>
          <t>R29</t>
        </is>
      </c>
      <c r="D244" s="3" t="inlineStr">
        <is>
          <t>Order and review record</t>
        </is>
      </c>
      <c r="E244" s="3" t="inlineStr">
        <is>
          <t>See detailed findings</t>
        </is>
      </c>
      <c r="F244" s="3" t="inlineStr">
        <is>
          <t>E08-15</t>
        </is>
      </c>
      <c r="G244" s="3" t="inlineStr">
        <is>
          <t>E08-15 Recorded approval with record limit: Approval is recorded but order still needed</t>
        </is>
      </c>
      <c r="H244" s="3" t="inlineStr">
        <is>
          <t>§163.3162(4)(d)</t>
        </is>
      </c>
    </row>
    <row r="245" ht="37" customHeight="1">
      <c r="A245" s="9" t="inlineStr">
        <is>
          <t>ENCERT 08</t>
        </is>
      </c>
      <c r="B245" s="9" t="inlineStr">
        <is>
          <t>AFI</t>
        </is>
      </c>
      <c r="C245" s="9" t="inlineStr">
        <is>
          <t>R30</t>
        </is>
      </c>
      <c r="D245" s="9" t="inlineStr">
        <is>
          <t>Reproducible and fair record</t>
        </is>
      </c>
      <c r="E245" s="9" t="inlineStr">
        <is>
          <t>Research/record limitation</t>
        </is>
      </c>
      <c r="F245" s="9" t="str"/>
      <c r="G245" s="9" t="inlineStr">
        <is>
          <t>No independent field survey, full GIS replication or certified hearing record. See G-14 and case records needs.</t>
        </is>
      </c>
      <c r="H245" s="9" t="inlineStr">
        <is>
          <t>Research recommendation; statutory decision framework</t>
        </is>
      </c>
    </row>
    <row r="246" ht="31" customHeight="1">
      <c r="A246" s="3" t="inlineStr">
        <is>
          <t>ENCERT 09</t>
        </is>
      </c>
      <c r="B246" s="3" t="inlineStr">
        <is>
          <t>Entrada</t>
        </is>
      </c>
      <c r="C246" s="3" t="inlineStr">
        <is>
          <t>R01</t>
        </is>
      </c>
      <c r="D246" s="3" t="inlineStr">
        <is>
          <t>Identify the same legal land unit</t>
        </is>
      </c>
      <c r="E246" s="3" t="inlineStr">
        <is>
          <t>Not independently assessed</t>
        </is>
      </c>
      <c r="F246" s="3" t="inlineStr">
        <is>
          <t>E09-01</t>
        </is>
      </c>
      <c r="G246" s="3" t="inlineStr">
        <is>
          <t>E09-01: Full packet not obtained in this research set</t>
        </is>
      </c>
      <c r="H246" s="3" t="inlineStr">
        <is>
          <t>§163.3164(4), (40)</t>
        </is>
      </c>
    </row>
    <row r="247" ht="31" customHeight="1">
      <c r="A247" s="9" t="inlineStr">
        <is>
          <t>ENCERT 09</t>
        </is>
      </c>
      <c r="B247" s="9" t="inlineStr">
        <is>
          <t>Entrada</t>
        </is>
      </c>
      <c r="C247" s="9" t="inlineStr">
        <is>
          <t>R02</t>
        </is>
      </c>
      <c r="D247" s="9" t="inlineStr">
        <is>
          <t>Unincorporated location</t>
        </is>
      </c>
      <c r="E247" s="9" t="inlineStr">
        <is>
          <t>Not independently assessed</t>
        </is>
      </c>
      <c r="F247" s="9" t="str"/>
      <c r="G247" s="9" t="inlineStr">
        <is>
          <t>Full packet not obtained. Portal triage cannot determine this requirement.</t>
        </is>
      </c>
      <c r="H247" s="9" t="inlineStr">
        <is>
          <t>§163.3164(4) opening</t>
        </is>
      </c>
    </row>
    <row r="248" ht="31" customHeight="1">
      <c r="A248" s="3" t="inlineStr">
        <is>
          <t>ENCERT 09</t>
        </is>
      </c>
      <c r="B248" s="3" t="inlineStr">
        <is>
          <t>Entrada</t>
        </is>
      </c>
      <c r="C248" s="3" t="inlineStr">
        <is>
          <t>R03</t>
        </is>
      </c>
      <c r="D248" s="3" t="inlineStr">
        <is>
          <t>Undeveloped subject land</t>
        </is>
      </c>
      <c r="E248" s="3" t="inlineStr">
        <is>
          <t>Not independently assessed</t>
        </is>
      </c>
      <c r="F248" s="3" t="str"/>
      <c r="G248" s="3" t="inlineStr">
        <is>
          <t>Full packet not obtained. Portal triage cannot determine this requirement.</t>
        </is>
      </c>
      <c r="H248" s="3" t="inlineStr">
        <is>
          <t>§163.3164(4), (14); §380.04</t>
        </is>
      </c>
    </row>
    <row r="249" ht="31" customHeight="1">
      <c r="A249" s="9" t="inlineStr">
        <is>
          <t>ENCERT 09</t>
        </is>
      </c>
      <c r="B249" s="9" t="inlineStr">
        <is>
          <t>Entrada</t>
        </is>
      </c>
      <c r="C249" s="9" t="inlineStr">
        <is>
          <t>R04</t>
        </is>
      </c>
      <c r="D249" s="9" t="inlineStr">
        <is>
          <t>Historical date and version</t>
        </is>
      </c>
      <c r="E249" s="9" t="inlineStr">
        <is>
          <t>Not independently assessed</t>
        </is>
      </c>
      <c r="F249" s="9" t="inlineStr">
        <is>
          <t>E09-03</t>
        </is>
      </c>
      <c r="G249" s="9" t="inlineStr">
        <is>
          <t>E09-03: Application version and receipt chronology</t>
        </is>
      </c>
      <c r="H249" s="9" t="inlineStr">
        <is>
          <t>§163.3164(4) opening</t>
        </is>
      </c>
    </row>
    <row r="250" ht="31" customHeight="1">
      <c r="A250" s="3" t="inlineStr">
        <is>
          <t>ENCERT 09</t>
        </is>
      </c>
      <c r="B250" s="3" t="inlineStr">
        <is>
          <t>Entrada</t>
        </is>
      </c>
      <c r="C250" s="3" t="inlineStr">
        <is>
          <t>R05</t>
        </is>
      </c>
      <c r="D250" s="3" t="inlineStr">
        <is>
          <t>Single ownership or control</t>
        </is>
      </c>
      <c r="E250" s="3" t="inlineStr">
        <is>
          <t>Not independently assessed</t>
        </is>
      </c>
      <c r="F250" s="3" t="str"/>
      <c r="G250" s="3" t="inlineStr">
        <is>
          <t>Full packet not obtained. Portal triage cannot determine this requirement.</t>
        </is>
      </c>
      <c r="H250" s="3" t="inlineStr">
        <is>
          <t>§163.3164(4)(a)</t>
        </is>
      </c>
    </row>
    <row r="251" ht="37" customHeight="1">
      <c r="A251" s="9" t="inlineStr">
        <is>
          <t>ENCERT 09</t>
        </is>
      </c>
      <c r="B251" s="9" t="inlineStr">
        <is>
          <t>Entrada</t>
        </is>
      </c>
      <c r="C251" s="9" t="inlineStr">
        <is>
          <t>R06</t>
        </is>
      </c>
      <c r="D251" s="9" t="inlineStr">
        <is>
          <t>Continuous five-year agricultural use</t>
        </is>
      </c>
      <c r="E251" s="9" t="inlineStr">
        <is>
          <t>Not independently assessed</t>
        </is>
      </c>
      <c r="F251" s="9" t="str"/>
      <c r="G251" s="9" t="inlineStr">
        <is>
          <t>Full packet not obtained. Portal triage cannot determine this requirement.</t>
        </is>
      </c>
      <c r="H251" s="9" t="inlineStr">
        <is>
          <t>§163.3164(4)(b)</t>
        </is>
      </c>
    </row>
    <row r="252" ht="37" customHeight="1">
      <c r="A252" s="3" t="inlineStr">
        <is>
          <t>ENCERT 09</t>
        </is>
      </c>
      <c r="B252" s="3" t="inlineStr">
        <is>
          <t>Entrada</t>
        </is>
      </c>
      <c r="C252" s="3" t="inlineStr">
        <is>
          <t>R07</t>
        </is>
      </c>
      <c r="D252" s="3" t="inlineStr">
        <is>
          <t>Good-faith commercial agricultural purpose</t>
        </is>
      </c>
      <c r="E252" s="3" t="inlineStr">
        <is>
          <t>Not independently assessed</t>
        </is>
      </c>
      <c r="F252" s="3" t="str"/>
      <c r="G252" s="3" t="inlineStr">
        <is>
          <t>Full packet not obtained. Portal triage cannot determine this requirement.</t>
        </is>
      </c>
      <c r="H252" s="3" t="inlineStr">
        <is>
          <t>§163.3164(4)(b); §193.461(3)(b)</t>
        </is>
      </c>
    </row>
    <row r="253" ht="31" customHeight="1">
      <c r="A253" s="9" t="inlineStr">
        <is>
          <t>ENCERT 09</t>
        </is>
      </c>
      <c r="B253" s="9" t="inlineStr">
        <is>
          <t>Entrada</t>
        </is>
      </c>
      <c r="C253" s="9" t="inlineStr">
        <is>
          <t>R08</t>
        </is>
      </c>
      <c r="D253" s="9" t="inlineStr">
        <is>
          <t>Existing-development route c1a</t>
        </is>
      </c>
      <c r="E253" s="9" t="inlineStr">
        <is>
          <t>Not independently assessed</t>
        </is>
      </c>
      <c r="F253" s="9" t="str"/>
      <c r="G253" s="9" t="inlineStr">
        <is>
          <t>Full packet not obtained. Portal triage cannot determine this requirement.</t>
        </is>
      </c>
      <c r="H253" s="9" t="inlineStr">
        <is>
          <t>§163.3164(4)(c)1.a</t>
        </is>
      </c>
    </row>
    <row r="254" ht="31" customHeight="1">
      <c r="A254" s="3" t="inlineStr">
        <is>
          <t>ENCERT 09</t>
        </is>
      </c>
      <c r="B254" s="3" t="inlineStr">
        <is>
          <t>Entrada</t>
        </is>
      </c>
      <c r="C254" s="3" t="inlineStr">
        <is>
          <t>R09</t>
        </is>
      </c>
      <c r="D254" s="3" t="inlineStr">
        <is>
          <t>Mapped-perimeter route c1b</t>
        </is>
      </c>
      <c r="E254" s="3" t="inlineStr">
        <is>
          <t>Not independently assessed</t>
        </is>
      </c>
      <c r="F254" s="3" t="str"/>
      <c r="G254" s="3" t="inlineStr">
        <is>
          <t>Full packet not obtained. Portal triage cannot determine this requirement.</t>
        </is>
      </c>
      <c r="H254" s="3" t="inlineStr">
        <is>
          <t>§163.3164(4)(c)1.b first condition</t>
        </is>
      </c>
    </row>
    <row r="255" ht="31" customHeight="1">
      <c r="A255" s="9" t="inlineStr">
        <is>
          <t>ENCERT 09</t>
        </is>
      </c>
      <c r="B255" s="9" t="inlineStr">
        <is>
          <t>Entrada</t>
        </is>
      </c>
      <c r="C255" s="9" t="inlineStr">
        <is>
          <t>R10</t>
        </is>
      </c>
      <c r="D255" s="9" t="inlineStr">
        <is>
          <t>Existing-development component c1b</t>
        </is>
      </c>
      <c r="E255" s="9" t="inlineStr">
        <is>
          <t>Not independently assessed</t>
        </is>
      </c>
      <c r="F255" s="9" t="str"/>
      <c r="G255" s="9" t="inlineStr">
        <is>
          <t>Full packet not obtained. Portal triage cannot determine this requirement.</t>
        </is>
      </c>
      <c r="H255" s="9" t="inlineStr">
        <is>
          <t>§163.3164(4)(c)1.b second condition</t>
        </is>
      </c>
    </row>
    <row r="256" ht="31" customHeight="1">
      <c r="A256" s="3" t="inlineStr">
        <is>
          <t>ENCERT 09</t>
        </is>
      </c>
      <c r="B256" s="3" t="inlineStr">
        <is>
          <t>Entrada</t>
        </is>
      </c>
      <c r="C256" s="3" t="inlineStr">
        <is>
          <t>R11</t>
        </is>
      </c>
      <c r="D256" s="3" t="inlineStr">
        <is>
          <t>Interstate combination c1c</t>
        </is>
      </c>
      <c r="E256" s="3" t="inlineStr">
        <is>
          <t>Not independently assessed</t>
        </is>
      </c>
      <c r="F256" s="3" t="str"/>
      <c r="G256" s="3" t="inlineStr">
        <is>
          <t>Full packet not obtained. Portal triage cannot determine this requirement.</t>
        </is>
      </c>
      <c r="H256" s="3" t="inlineStr">
        <is>
          <t>§163.3164(4)(c)1.c</t>
        </is>
      </c>
    </row>
    <row r="257" ht="31" customHeight="1">
      <c r="A257" s="9" t="inlineStr">
        <is>
          <t>ENCERT 09</t>
        </is>
      </c>
      <c r="B257" s="9" t="inlineStr">
        <is>
          <t>Entrada</t>
        </is>
      </c>
      <c r="C257" s="9" t="inlineStr">
        <is>
          <t>R12</t>
        </is>
      </c>
      <c r="D257" s="9" t="inlineStr">
        <is>
          <t>700-acre gate c2</t>
        </is>
      </c>
      <c r="E257" s="9" t="inlineStr">
        <is>
          <t>Not independently assessed</t>
        </is>
      </c>
      <c r="F257" s="9" t="str"/>
      <c r="G257" s="9" t="inlineStr">
        <is>
          <t>Full packet not obtained. Portal triage cannot determine this requirement.</t>
        </is>
      </c>
      <c r="H257" s="9" t="inlineStr">
        <is>
          <t>§163.3164(4)(c)2</t>
        </is>
      </c>
    </row>
    <row r="258" ht="31" customHeight="1">
      <c r="A258" s="3" t="inlineStr">
        <is>
          <t>ENCERT 09</t>
        </is>
      </c>
      <c r="B258" s="3" t="inlineStr">
        <is>
          <t>Entrada</t>
        </is>
      </c>
      <c r="C258" s="3" t="inlineStr">
        <is>
          <t>R13</t>
        </is>
      </c>
      <c r="D258" s="3" t="inlineStr">
        <is>
          <t>FLUM perimeter c2</t>
        </is>
      </c>
      <c r="E258" s="3" t="inlineStr">
        <is>
          <t>Not independently assessed</t>
        </is>
      </c>
      <c r="F258" s="3" t="str"/>
      <c r="G258" s="3" t="inlineStr">
        <is>
          <t>Full packet not obtained. Portal triage cannot determine this requirement.</t>
        </is>
      </c>
      <c r="H258" s="3" t="inlineStr">
        <is>
          <t>§163.3164(4)(c)2 first perimeter test</t>
        </is>
      </c>
    </row>
    <row r="259" ht="31" customHeight="1">
      <c r="A259" s="9" t="inlineStr">
        <is>
          <t>ENCERT 09</t>
        </is>
      </c>
      <c r="B259" s="9" t="inlineStr">
        <is>
          <t>Entrada</t>
        </is>
      </c>
      <c r="C259" s="9" t="inlineStr">
        <is>
          <t>R14</t>
        </is>
      </c>
      <c r="D259" s="9" t="inlineStr">
        <is>
          <t>Urban-service perimeter c2</t>
        </is>
      </c>
      <c r="E259" s="9" t="inlineStr">
        <is>
          <t>Not independently assessed</t>
        </is>
      </c>
      <c r="F259" s="9" t="str"/>
      <c r="G259" s="9" t="inlineStr">
        <is>
          <t>Full packet not obtained. Portal triage cannot determine this requirement.</t>
        </is>
      </c>
      <c r="H259" s="9" t="inlineStr">
        <is>
          <t>§163.3164(4)(c)2 second perimeter test; (57)</t>
        </is>
      </c>
    </row>
    <row r="260" ht="31" customHeight="1">
      <c r="A260" s="3" t="inlineStr">
        <is>
          <t>ENCERT 09</t>
        </is>
      </c>
      <c r="B260" s="3" t="inlineStr">
        <is>
          <t>Entrada</t>
        </is>
      </c>
      <c r="C260" s="3" t="inlineStr">
        <is>
          <t>R15</t>
        </is>
      </c>
      <c r="D260" s="3" t="inlineStr">
        <is>
          <t>Adopted rural study area c3</t>
        </is>
      </c>
      <c r="E260" s="3" t="inlineStr">
        <is>
          <t>Not independently assessed</t>
        </is>
      </c>
      <c r="F260" s="3" t="str"/>
      <c r="G260" s="3" t="inlineStr">
        <is>
          <t>Full packet not obtained. Portal triage cannot determine this requirement.</t>
        </is>
      </c>
      <c r="H260" s="3" t="inlineStr">
        <is>
          <t>§163.3164(4)(c)3</t>
        </is>
      </c>
    </row>
    <row r="261" ht="31" customHeight="1">
      <c r="A261" s="9" t="inlineStr">
        <is>
          <t>ENCERT 09</t>
        </is>
      </c>
      <c r="B261" s="9" t="inlineStr">
        <is>
          <t>Entrada</t>
        </is>
      </c>
      <c r="C261" s="9" t="inlineStr">
        <is>
          <t>R16</t>
        </is>
      </c>
      <c r="D261" s="9" t="inlineStr">
        <is>
          <t>Across-road or water adjacency</t>
        </is>
      </c>
      <c r="E261" s="9" t="inlineStr">
        <is>
          <t>Not independently assessed</t>
        </is>
      </c>
      <c r="F261" s="9" t="str"/>
      <c r="G261" s="9" t="inlineStr">
        <is>
          <t>Full packet not obtained. Portal triage cannot determine this requirement.</t>
        </is>
      </c>
      <c r="H261" s="9" t="inlineStr">
        <is>
          <t>Final sentence §163.3164(4)</t>
        </is>
      </c>
    </row>
    <row r="262" ht="31" customHeight="1">
      <c r="A262" s="3" t="inlineStr">
        <is>
          <t>ENCERT 09</t>
        </is>
      </c>
      <c r="B262" s="3" t="inlineStr">
        <is>
          <t>Entrada</t>
        </is>
      </c>
      <c r="C262" s="3" t="inlineStr">
        <is>
          <t>R17</t>
        </is>
      </c>
      <c r="D262" s="3" t="inlineStr">
        <is>
          <t>Ordinary acreage ceiling</t>
        </is>
      </c>
      <c r="E262" s="3" t="inlineStr">
        <is>
          <t>Not independently assessed</t>
        </is>
      </c>
      <c r="F262" s="3" t="str"/>
      <c r="G262" s="3" t="inlineStr">
        <is>
          <t>Full packet not obtained. Portal triage cannot determine this requirement.</t>
        </is>
      </c>
      <c r="H262" s="3" t="inlineStr">
        <is>
          <t>§163.3164(4)(e)</t>
        </is>
      </c>
    </row>
    <row r="263" ht="37" customHeight="1">
      <c r="A263" s="9" t="inlineStr">
        <is>
          <t>ENCERT 09</t>
        </is>
      </c>
      <c r="B263" s="9" t="inlineStr">
        <is>
          <t>Entrada</t>
        </is>
      </c>
      <c r="C263" s="9" t="inlineStr">
        <is>
          <t>R18</t>
        </is>
      </c>
      <c r="D263" s="9" t="inlineStr">
        <is>
          <t>Expanded acreage residential perimeter</t>
        </is>
      </c>
      <c r="E263" s="9" t="inlineStr">
        <is>
          <t>Not independently assessed</t>
        </is>
      </c>
      <c r="F263" s="9" t="str"/>
      <c r="G263" s="9" t="inlineStr">
        <is>
          <t>Full packet not obtained. Portal triage cannot determine this requirement.</t>
        </is>
      </c>
      <c r="H263" s="9" t="inlineStr">
        <is>
          <t>§163.3164(4)(e)</t>
        </is>
      </c>
    </row>
    <row r="264" ht="31" customHeight="1">
      <c r="A264" s="3" t="inlineStr">
        <is>
          <t>ENCERT 09</t>
        </is>
      </c>
      <c r="B264" s="3" t="inlineStr">
        <is>
          <t>Entrada</t>
        </is>
      </c>
      <c r="C264" s="3" t="inlineStr">
        <is>
          <t>R19</t>
        </is>
      </c>
      <c r="D264" s="3" t="inlineStr">
        <is>
          <t>Expanded acreage buildout density</t>
        </is>
      </c>
      <c r="E264" s="3" t="inlineStr">
        <is>
          <t>Not independently assessed</t>
        </is>
      </c>
      <c r="F264" s="3" t="str"/>
      <c r="G264" s="3" t="inlineStr">
        <is>
          <t>Full packet not obtained. Portal triage cannot determine this requirement.</t>
        </is>
      </c>
      <c r="H264" s="3" t="inlineStr">
        <is>
          <t>§163.3164(4)(e)</t>
        </is>
      </c>
    </row>
    <row r="265" ht="37" customHeight="1">
      <c r="A265" s="9" t="inlineStr">
        <is>
          <t>ENCERT 09</t>
        </is>
      </c>
      <c r="B265" s="9" t="inlineStr">
        <is>
          <t>Entrada</t>
        </is>
      </c>
      <c r="C265" s="9" t="inlineStr">
        <is>
          <t>R20</t>
        </is>
      </c>
      <c r="D265" s="9" t="inlineStr">
        <is>
          <t>Expanded acreage water-plan exclusion</t>
        </is>
      </c>
      <c r="E265" s="9" t="inlineStr">
        <is>
          <t>Not independently assessed</t>
        </is>
      </c>
      <c r="F265" s="9" t="str"/>
      <c r="G265" s="9" t="inlineStr">
        <is>
          <t>Full packet not obtained. Portal triage cannot determine this requirement.</t>
        </is>
      </c>
      <c r="H265" s="9" t="inlineStr">
        <is>
          <t>§163.3164(4)(e); §373.4595(4)(c)</t>
        </is>
      </c>
    </row>
    <row r="266" ht="31" customHeight="1">
      <c r="A266" s="3" t="inlineStr">
        <is>
          <t>ENCERT 09</t>
        </is>
      </c>
      <c r="B266" s="3" t="inlineStr">
        <is>
          <t>Entrada</t>
        </is>
      </c>
      <c r="C266" s="3" t="inlineStr">
        <is>
          <t>R21</t>
        </is>
      </c>
      <c r="D266" s="3" t="inlineStr">
        <is>
          <t>County population</t>
        </is>
      </c>
      <c r="E266" s="3" t="inlineStr">
        <is>
          <t>Not independently assessed</t>
        </is>
      </c>
      <c r="F266" s="3" t="str"/>
      <c r="G266" s="3" t="inlineStr">
        <is>
          <t>Full packet not obtained. Portal triage cannot determine this requirement.</t>
        </is>
      </c>
      <c r="H266" s="3" t="inlineStr">
        <is>
          <t>§163.3164(4)(f); §186.901</t>
        </is>
      </c>
    </row>
    <row r="267" ht="31" customHeight="1">
      <c r="A267" s="9" t="inlineStr">
        <is>
          <t>ENCERT 09</t>
        </is>
      </c>
      <c r="B267" s="9" t="inlineStr">
        <is>
          <t>Entrada</t>
        </is>
      </c>
      <c r="C267" s="9" t="inlineStr">
        <is>
          <t>R22</t>
        </is>
      </c>
      <c r="D267" s="9" t="inlineStr">
        <is>
          <t>Public-services alternative</t>
        </is>
      </c>
      <c r="E267" s="9" t="inlineStr">
        <is>
          <t>Not independently assessed</t>
        </is>
      </c>
      <c r="F267" s="9" t="str"/>
      <c r="G267" s="9" t="inlineStr">
        <is>
          <t>Full packet not obtained. Portal triage cannot determine this requirement.</t>
        </is>
      </c>
      <c r="H267" s="9" t="inlineStr">
        <is>
          <t>§163.3164(4)(d); §163.3180</t>
        </is>
      </c>
    </row>
    <row r="268" ht="31" customHeight="1">
      <c r="A268" s="3" t="inlineStr">
        <is>
          <t>ENCERT 09</t>
        </is>
      </c>
      <c r="B268" s="3" t="inlineStr">
        <is>
          <t>Entrada</t>
        </is>
      </c>
      <c r="C268" s="3" t="inlineStr">
        <is>
          <t>R23</t>
        </is>
      </c>
      <c r="D268" s="3" t="inlineStr">
        <is>
          <t>Adjacent density comparison</t>
        </is>
      </c>
      <c r="E268" s="3" t="inlineStr">
        <is>
          <t>Not independently assessed</t>
        </is>
      </c>
      <c r="F268" s="3" t="inlineStr">
        <is>
          <t>E09-02</t>
        </is>
      </c>
      <c r="G268" s="3" t="inlineStr">
        <is>
          <t>E09-02: Dated proposal-density note</t>
        </is>
      </c>
      <c r="H268" s="3" t="inlineStr">
        <is>
          <t>§163.3162(4)(a), (e)</t>
        </is>
      </c>
    </row>
    <row r="269" ht="31" customHeight="1">
      <c r="A269" s="9" t="inlineStr">
        <is>
          <t>ENCERT 09</t>
        </is>
      </c>
      <c r="B269" s="9" t="inlineStr">
        <is>
          <t>Entrada</t>
        </is>
      </c>
      <c r="C269" s="9" t="inlineStr">
        <is>
          <t>R24</t>
        </is>
      </c>
      <c r="D269" s="9" t="inlineStr">
        <is>
          <t>No certified-enclave chaining</t>
        </is>
      </c>
      <c r="E269" s="9" t="inlineStr">
        <is>
          <t>Not independently assessed</t>
        </is>
      </c>
      <c r="F269" s="9" t="str"/>
      <c r="G269" s="9" t="inlineStr">
        <is>
          <t>Full packet not obtained. Portal triage cannot determine this requirement.</t>
        </is>
      </c>
      <c r="H269" s="9" t="inlineStr">
        <is>
          <t>§163.3162(4)(a)</t>
        </is>
      </c>
    </row>
    <row r="270" ht="31" customHeight="1">
      <c r="A270" s="3" t="inlineStr">
        <is>
          <t>ENCERT 09</t>
        </is>
      </c>
      <c r="B270" s="3" t="inlineStr">
        <is>
          <t>Entrada</t>
        </is>
      </c>
      <c r="C270" s="3" t="inlineStr">
        <is>
          <t>R25</t>
        </is>
      </c>
      <c r="D270" s="3" t="inlineStr">
        <is>
          <t>Development use and intensity scope</t>
        </is>
      </c>
      <c r="E270" s="3" t="inlineStr">
        <is>
          <t>Not independently assessed</t>
        </is>
      </c>
      <c r="F270" s="3" t="inlineStr">
        <is>
          <t>E09-02</t>
        </is>
      </c>
      <c r="G270" s="3" t="inlineStr">
        <is>
          <t>E09-02: Dated proposal-density note</t>
        </is>
      </c>
      <c r="H270" s="3" t="inlineStr">
        <is>
          <t>§163.3162(4)(e), (h)</t>
        </is>
      </c>
    </row>
    <row r="271" ht="31" customHeight="1">
      <c r="A271" s="9" t="inlineStr">
        <is>
          <t>ENCERT 09</t>
        </is>
      </c>
      <c r="B271" s="9" t="inlineStr">
        <is>
          <t>Entrada</t>
        </is>
      </c>
      <c r="C271" s="9" t="inlineStr">
        <is>
          <t>R26</t>
        </is>
      </c>
      <c r="D271" s="9" t="inlineStr">
        <is>
          <t>Preserved protections</t>
        </is>
      </c>
      <c r="E271" s="9" t="inlineStr">
        <is>
          <t>Not independently assessed</t>
        </is>
      </c>
      <c r="F271" s="9" t="str"/>
      <c r="G271" s="9" t="inlineStr">
        <is>
          <t>Full packet not obtained. Portal triage cannot determine this requirement.</t>
        </is>
      </c>
      <c r="H271" s="9" t="inlineStr">
        <is>
          <t>§163.3162(4)(i)</t>
        </is>
      </c>
    </row>
    <row r="272" ht="31" customHeight="1">
      <c r="A272" s="3" t="inlineStr">
        <is>
          <t>ENCERT 09</t>
        </is>
      </c>
      <c r="B272" s="3" t="inlineStr">
        <is>
          <t>Entrada</t>
        </is>
      </c>
      <c r="C272" s="3" t="inlineStr">
        <is>
          <t>R27</t>
        </is>
      </c>
      <c r="D272" s="3" t="inlineStr">
        <is>
          <t>Receipt and written report</t>
        </is>
      </c>
      <c r="E272" s="3" t="inlineStr">
        <is>
          <t>Not independently assessed</t>
        </is>
      </c>
      <c r="F272" s="3" t="inlineStr">
        <is>
          <t>E09-03, E09-04</t>
        </is>
      </c>
      <c r="G272" s="3" t="inlineStr">
        <is>
          <t>E09-03: Application version and receipt chronology E09-04: Entrada clock appears keyed to fee receipt</t>
        </is>
      </c>
      <c r="H272" s="3" t="inlineStr">
        <is>
          <t>§163.3162(4)(b)</t>
        </is>
      </c>
    </row>
    <row r="273" ht="31" customHeight="1">
      <c r="A273" s="9" t="inlineStr">
        <is>
          <t>ENCERT 09</t>
        </is>
      </c>
      <c r="B273" s="9" t="inlineStr">
        <is>
          <t>Entrada</t>
        </is>
      </c>
      <c r="C273" s="9" t="inlineStr">
        <is>
          <t>R28</t>
        </is>
      </c>
      <c r="D273" s="9" t="inlineStr">
        <is>
          <t>Hearing and 90-day disposition</t>
        </is>
      </c>
      <c r="E273" s="9" t="inlineStr">
        <is>
          <t>Not independently assessed</t>
        </is>
      </c>
      <c r="F273" s="9" t="inlineStr">
        <is>
          <t>E09-03, E09-04</t>
        </is>
      </c>
      <c r="G273" s="9" t="inlineStr">
        <is>
          <t>E09-03: Application version and receipt chronology E09-04: Entrada clock appears keyed to fee receipt</t>
        </is>
      </c>
      <c r="H273" s="9" t="inlineStr">
        <is>
          <t>§163.3162(4)(c)</t>
        </is>
      </c>
    </row>
    <row r="274" ht="31" customHeight="1">
      <c r="A274" s="3" t="inlineStr">
        <is>
          <t>ENCERT 09</t>
        </is>
      </c>
      <c r="B274" s="3" t="inlineStr">
        <is>
          <t>Entrada</t>
        </is>
      </c>
      <c r="C274" s="3" t="inlineStr">
        <is>
          <t>R29</t>
        </is>
      </c>
      <c r="D274" s="3" t="inlineStr">
        <is>
          <t>Order and review record</t>
        </is>
      </c>
      <c r="E274" s="3" t="inlineStr">
        <is>
          <t>Not independently assessed</t>
        </is>
      </c>
      <c r="F274" s="3" t="str"/>
      <c r="G274" s="3" t="inlineStr">
        <is>
          <t>Full packet not obtained. Portal triage cannot determine this requirement.</t>
        </is>
      </c>
      <c r="H274" s="3" t="inlineStr">
        <is>
          <t>§163.3162(4)(d)</t>
        </is>
      </c>
    </row>
    <row r="275" ht="37" customHeight="1">
      <c r="A275" s="9" t="inlineStr">
        <is>
          <t>ENCERT 09</t>
        </is>
      </c>
      <c r="B275" s="9" t="inlineStr">
        <is>
          <t>Entrada</t>
        </is>
      </c>
      <c r="C275" s="9" t="inlineStr">
        <is>
          <t>R30</t>
        </is>
      </c>
      <c r="D275" s="9" t="inlineStr">
        <is>
          <t>Reproducible and fair record</t>
        </is>
      </c>
      <c r="E275" s="9" t="inlineStr">
        <is>
          <t>Not independently assessed</t>
        </is>
      </c>
      <c r="F275" s="9" t="inlineStr">
        <is>
          <t>E09-01</t>
        </is>
      </c>
      <c r="G275" s="9" t="inlineStr">
        <is>
          <t>E09-01: Full packet not obtained in this research set</t>
        </is>
      </c>
      <c r="H275" s="9" t="inlineStr">
        <is>
          <t>Research recommendation; statutory decision framework</t>
        </is>
      </c>
    </row>
    <row r="276" ht="31" customHeight="1">
      <c r="A276" s="3" t="inlineStr">
        <is>
          <t>ENCERT 10</t>
        </is>
      </c>
      <c r="B276" s="3" t="inlineStr">
        <is>
          <t>Adler Creek replacement</t>
        </is>
      </c>
      <c r="C276" s="3" t="inlineStr">
        <is>
          <t>R01</t>
        </is>
      </c>
      <c r="D276" s="3" t="inlineStr">
        <is>
          <t>Identify the same legal land unit</t>
        </is>
      </c>
      <c r="E276" s="3" t="inlineStr">
        <is>
          <t>Not independently assessed</t>
        </is>
      </c>
      <c r="F276" s="3" t="inlineStr">
        <is>
          <t>E10-01</t>
        </is>
      </c>
      <c r="G276" s="3" t="inlineStr">
        <is>
          <t>E10-01: Full packet not obtained in this research set</t>
        </is>
      </c>
      <c r="H276" s="3" t="inlineStr">
        <is>
          <t>§163.3164(4), (40)</t>
        </is>
      </c>
    </row>
    <row r="277" ht="31" customHeight="1">
      <c r="A277" s="9" t="inlineStr">
        <is>
          <t>ENCERT 10</t>
        </is>
      </c>
      <c r="B277" s="9" t="inlineStr">
        <is>
          <t>Adler Creek replacement</t>
        </is>
      </c>
      <c r="C277" s="9" t="inlineStr">
        <is>
          <t>R02</t>
        </is>
      </c>
      <c r="D277" s="9" t="inlineStr">
        <is>
          <t>Unincorporated location</t>
        </is>
      </c>
      <c r="E277" s="9" t="inlineStr">
        <is>
          <t>Not independently assessed</t>
        </is>
      </c>
      <c r="F277" s="9" t="str"/>
      <c r="G277" s="9" t="inlineStr">
        <is>
          <t>Full packet not obtained. Portal triage cannot determine this requirement.</t>
        </is>
      </c>
      <c r="H277" s="9" t="inlineStr">
        <is>
          <t>§163.3164(4) opening</t>
        </is>
      </c>
    </row>
    <row r="278" ht="31" customHeight="1">
      <c r="A278" s="3" t="inlineStr">
        <is>
          <t>ENCERT 10</t>
        </is>
      </c>
      <c r="B278" s="3" t="inlineStr">
        <is>
          <t>Adler Creek replacement</t>
        </is>
      </c>
      <c r="C278" s="3" t="inlineStr">
        <is>
          <t>R03</t>
        </is>
      </c>
      <c r="D278" s="3" t="inlineStr">
        <is>
          <t>Undeveloped subject land</t>
        </is>
      </c>
      <c r="E278" s="3" t="inlineStr">
        <is>
          <t>Not independently assessed</t>
        </is>
      </c>
      <c r="F278" s="3" t="str"/>
      <c r="G278" s="3" t="inlineStr">
        <is>
          <t>Full packet not obtained. Portal triage cannot determine this requirement.</t>
        </is>
      </c>
      <c r="H278" s="3" t="inlineStr">
        <is>
          <t>§163.3164(4), (14); §380.04</t>
        </is>
      </c>
    </row>
    <row r="279" ht="37" customHeight="1">
      <c r="A279" s="9" t="inlineStr">
        <is>
          <t>ENCERT 10</t>
        </is>
      </c>
      <c r="B279" s="9" t="inlineStr">
        <is>
          <t>Adler Creek replacement</t>
        </is>
      </c>
      <c r="C279" s="9" t="inlineStr">
        <is>
          <t>R04</t>
        </is>
      </c>
      <c r="D279" s="9" t="inlineStr">
        <is>
          <t>Historical date and version</t>
        </is>
      </c>
      <c r="E279" s="9" t="inlineStr">
        <is>
          <t>Not independently assessed</t>
        </is>
      </c>
      <c r="F279" s="9" t="inlineStr">
        <is>
          <t>E10-03, E10-04</t>
        </is>
      </c>
      <c r="G279" s="9" t="inlineStr">
        <is>
          <t>E10-03: Application version and receipt chronology E10-04: Adler prior plan amendment is directly relevant</t>
        </is>
      </c>
      <c r="H279" s="9" t="inlineStr">
        <is>
          <t>§163.3164(4) opening</t>
        </is>
      </c>
    </row>
    <row r="280" ht="31" customHeight="1">
      <c r="A280" s="3" t="inlineStr">
        <is>
          <t>ENCERT 10</t>
        </is>
      </c>
      <c r="B280" s="3" t="inlineStr">
        <is>
          <t>Adler Creek replacement</t>
        </is>
      </c>
      <c r="C280" s="3" t="inlineStr">
        <is>
          <t>R05</t>
        </is>
      </c>
      <c r="D280" s="3" t="inlineStr">
        <is>
          <t>Single ownership or control</t>
        </is>
      </c>
      <c r="E280" s="3" t="inlineStr">
        <is>
          <t>Not independently assessed</t>
        </is>
      </c>
      <c r="F280" s="3" t="str"/>
      <c r="G280" s="3" t="inlineStr">
        <is>
          <t>Full packet not obtained. Portal triage cannot determine this requirement.</t>
        </is>
      </c>
      <c r="H280" s="3" t="inlineStr">
        <is>
          <t>§163.3164(4)(a)</t>
        </is>
      </c>
    </row>
    <row r="281" ht="37" customHeight="1">
      <c r="A281" s="9" t="inlineStr">
        <is>
          <t>ENCERT 10</t>
        </is>
      </c>
      <c r="B281" s="9" t="inlineStr">
        <is>
          <t>Adler Creek replacement</t>
        </is>
      </c>
      <c r="C281" s="9" t="inlineStr">
        <is>
          <t>R06</t>
        </is>
      </c>
      <c r="D281" s="9" t="inlineStr">
        <is>
          <t>Continuous five-year agricultural use</t>
        </is>
      </c>
      <c r="E281" s="9" t="inlineStr">
        <is>
          <t>Not independently assessed</t>
        </is>
      </c>
      <c r="F281" s="9" t="inlineStr">
        <is>
          <t>E10-04</t>
        </is>
      </c>
      <c r="G281" s="9" t="inlineStr">
        <is>
          <t>E10-04: Adler prior plan amendment is directly relevant</t>
        </is>
      </c>
      <c r="H281" s="9" t="inlineStr">
        <is>
          <t>§163.3164(4)(b)</t>
        </is>
      </c>
    </row>
    <row r="282" ht="37" customHeight="1">
      <c r="A282" s="3" t="inlineStr">
        <is>
          <t>ENCERT 10</t>
        </is>
      </c>
      <c r="B282" s="3" t="inlineStr">
        <is>
          <t>Adler Creek replacement</t>
        </is>
      </c>
      <c r="C282" s="3" t="inlineStr">
        <is>
          <t>R07</t>
        </is>
      </c>
      <c r="D282" s="3" t="inlineStr">
        <is>
          <t>Good-faith commercial agricultural purpose</t>
        </is>
      </c>
      <c r="E282" s="3" t="inlineStr">
        <is>
          <t>Not independently assessed</t>
        </is>
      </c>
      <c r="F282" s="3" t="str"/>
      <c r="G282" s="3" t="inlineStr">
        <is>
          <t>Full packet not obtained. Portal triage cannot determine this requirement.</t>
        </is>
      </c>
      <c r="H282" s="3" t="inlineStr">
        <is>
          <t>§163.3164(4)(b); §193.461(3)(b)</t>
        </is>
      </c>
    </row>
    <row r="283" ht="31" customHeight="1">
      <c r="A283" s="9" t="inlineStr">
        <is>
          <t>ENCERT 10</t>
        </is>
      </c>
      <c r="B283" s="9" t="inlineStr">
        <is>
          <t>Adler Creek replacement</t>
        </is>
      </c>
      <c r="C283" s="9" t="inlineStr">
        <is>
          <t>R08</t>
        </is>
      </c>
      <c r="D283" s="9" t="inlineStr">
        <is>
          <t>Existing-development route c1a</t>
        </is>
      </c>
      <c r="E283" s="9" t="inlineStr">
        <is>
          <t>Not independently assessed</t>
        </is>
      </c>
      <c r="F283" s="9" t="str"/>
      <c r="G283" s="9" t="inlineStr">
        <is>
          <t>Full packet not obtained. Portal triage cannot determine this requirement.</t>
        </is>
      </c>
      <c r="H283" s="9" t="inlineStr">
        <is>
          <t>§163.3164(4)(c)1.a</t>
        </is>
      </c>
    </row>
    <row r="284" ht="31" customHeight="1">
      <c r="A284" s="3" t="inlineStr">
        <is>
          <t>ENCERT 10</t>
        </is>
      </c>
      <c r="B284" s="3" t="inlineStr">
        <is>
          <t>Adler Creek replacement</t>
        </is>
      </c>
      <c r="C284" s="3" t="inlineStr">
        <is>
          <t>R09</t>
        </is>
      </c>
      <c r="D284" s="3" t="inlineStr">
        <is>
          <t>Mapped-perimeter route c1b</t>
        </is>
      </c>
      <c r="E284" s="3" t="inlineStr">
        <is>
          <t>Not independently assessed</t>
        </is>
      </c>
      <c r="F284" s="3" t="str"/>
      <c r="G284" s="3" t="inlineStr">
        <is>
          <t>Full packet not obtained. Portal triage cannot determine this requirement.</t>
        </is>
      </c>
      <c r="H284" s="3" t="inlineStr">
        <is>
          <t>§163.3164(4)(c)1.b first condition</t>
        </is>
      </c>
    </row>
    <row r="285" ht="31" customHeight="1">
      <c r="A285" s="9" t="inlineStr">
        <is>
          <t>ENCERT 10</t>
        </is>
      </c>
      <c r="B285" s="9" t="inlineStr">
        <is>
          <t>Adler Creek replacement</t>
        </is>
      </c>
      <c r="C285" s="9" t="inlineStr">
        <is>
          <t>R10</t>
        </is>
      </c>
      <c r="D285" s="9" t="inlineStr">
        <is>
          <t>Existing-development component c1b</t>
        </is>
      </c>
      <c r="E285" s="9" t="inlineStr">
        <is>
          <t>Not independently assessed</t>
        </is>
      </c>
      <c r="F285" s="9" t="str"/>
      <c r="G285" s="9" t="inlineStr">
        <is>
          <t>Full packet not obtained. Portal triage cannot determine this requirement.</t>
        </is>
      </c>
      <c r="H285" s="9" t="inlineStr">
        <is>
          <t>§163.3164(4)(c)1.b second condition</t>
        </is>
      </c>
    </row>
    <row r="286" ht="31" customHeight="1">
      <c r="A286" s="3" t="inlineStr">
        <is>
          <t>ENCERT 10</t>
        </is>
      </c>
      <c r="B286" s="3" t="inlineStr">
        <is>
          <t>Adler Creek replacement</t>
        </is>
      </c>
      <c r="C286" s="3" t="inlineStr">
        <is>
          <t>R11</t>
        </is>
      </c>
      <c r="D286" s="3" t="inlineStr">
        <is>
          <t>Interstate combination c1c</t>
        </is>
      </c>
      <c r="E286" s="3" t="inlineStr">
        <is>
          <t>Not independently assessed</t>
        </is>
      </c>
      <c r="F286" s="3" t="str"/>
      <c r="G286" s="3" t="inlineStr">
        <is>
          <t>Full packet not obtained. Portal triage cannot determine this requirement.</t>
        </is>
      </c>
      <c r="H286" s="3" t="inlineStr">
        <is>
          <t>§163.3164(4)(c)1.c</t>
        </is>
      </c>
    </row>
    <row r="287" ht="31" customHeight="1">
      <c r="A287" s="9" t="inlineStr">
        <is>
          <t>ENCERT 10</t>
        </is>
      </c>
      <c r="B287" s="9" t="inlineStr">
        <is>
          <t>Adler Creek replacement</t>
        </is>
      </c>
      <c r="C287" s="9" t="inlineStr">
        <is>
          <t>R12</t>
        </is>
      </c>
      <c r="D287" s="9" t="inlineStr">
        <is>
          <t>700-acre gate c2</t>
        </is>
      </c>
      <c r="E287" s="9" t="inlineStr">
        <is>
          <t>Not independently assessed</t>
        </is>
      </c>
      <c r="F287" s="9" t="str"/>
      <c r="G287" s="9" t="inlineStr">
        <is>
          <t>Full packet not obtained. Portal triage cannot determine this requirement.</t>
        </is>
      </c>
      <c r="H287" s="9" t="inlineStr">
        <is>
          <t>§163.3164(4)(c)2</t>
        </is>
      </c>
    </row>
    <row r="288" ht="31" customHeight="1">
      <c r="A288" s="3" t="inlineStr">
        <is>
          <t>ENCERT 10</t>
        </is>
      </c>
      <c r="B288" s="3" t="inlineStr">
        <is>
          <t>Adler Creek replacement</t>
        </is>
      </c>
      <c r="C288" s="3" t="inlineStr">
        <is>
          <t>R13</t>
        </is>
      </c>
      <c r="D288" s="3" t="inlineStr">
        <is>
          <t>FLUM perimeter c2</t>
        </is>
      </c>
      <c r="E288" s="3" t="inlineStr">
        <is>
          <t>Not independently assessed</t>
        </is>
      </c>
      <c r="F288" s="3" t="str"/>
      <c r="G288" s="3" t="inlineStr">
        <is>
          <t>Full packet not obtained. Portal triage cannot determine this requirement.</t>
        </is>
      </c>
      <c r="H288" s="3" t="inlineStr">
        <is>
          <t>§163.3164(4)(c)2 first perimeter test</t>
        </is>
      </c>
    </row>
    <row r="289" ht="31" customHeight="1">
      <c r="A289" s="9" t="inlineStr">
        <is>
          <t>ENCERT 10</t>
        </is>
      </c>
      <c r="B289" s="9" t="inlineStr">
        <is>
          <t>Adler Creek replacement</t>
        </is>
      </c>
      <c r="C289" s="9" t="inlineStr">
        <is>
          <t>R14</t>
        </is>
      </c>
      <c r="D289" s="9" t="inlineStr">
        <is>
          <t>Urban-service perimeter c2</t>
        </is>
      </c>
      <c r="E289" s="9" t="inlineStr">
        <is>
          <t>Not independently assessed</t>
        </is>
      </c>
      <c r="F289" s="9" t="str"/>
      <c r="G289" s="9" t="inlineStr">
        <is>
          <t>Full packet not obtained. Portal triage cannot determine this requirement.</t>
        </is>
      </c>
      <c r="H289" s="9" t="inlineStr">
        <is>
          <t>§163.3164(4)(c)2 second perimeter test; (57)</t>
        </is>
      </c>
    </row>
    <row r="290" ht="31" customHeight="1">
      <c r="A290" s="3" t="inlineStr">
        <is>
          <t>ENCERT 10</t>
        </is>
      </c>
      <c r="B290" s="3" t="inlineStr">
        <is>
          <t>Adler Creek replacement</t>
        </is>
      </c>
      <c r="C290" s="3" t="inlineStr">
        <is>
          <t>R15</t>
        </is>
      </c>
      <c r="D290" s="3" t="inlineStr">
        <is>
          <t>Adopted rural study area c3</t>
        </is>
      </c>
      <c r="E290" s="3" t="inlineStr">
        <is>
          <t>Not independently assessed</t>
        </is>
      </c>
      <c r="F290" s="3" t="str"/>
      <c r="G290" s="3" t="inlineStr">
        <is>
          <t>Full packet not obtained. Portal triage cannot determine this requirement.</t>
        </is>
      </c>
      <c r="H290" s="3" t="inlineStr">
        <is>
          <t>§163.3164(4)(c)3</t>
        </is>
      </c>
    </row>
    <row r="291" ht="31" customHeight="1">
      <c r="A291" s="9" t="inlineStr">
        <is>
          <t>ENCERT 10</t>
        </is>
      </c>
      <c r="B291" s="9" t="inlineStr">
        <is>
          <t>Adler Creek replacement</t>
        </is>
      </c>
      <c r="C291" s="9" t="inlineStr">
        <is>
          <t>R16</t>
        </is>
      </c>
      <c r="D291" s="9" t="inlineStr">
        <is>
          <t>Across-road or water adjacency</t>
        </is>
      </c>
      <c r="E291" s="9" t="inlineStr">
        <is>
          <t>Not independently assessed</t>
        </is>
      </c>
      <c r="F291" s="9" t="str"/>
      <c r="G291" s="9" t="inlineStr">
        <is>
          <t>Full packet not obtained. Portal triage cannot determine this requirement.</t>
        </is>
      </c>
      <c r="H291" s="9" t="inlineStr">
        <is>
          <t>Final sentence §163.3164(4)</t>
        </is>
      </c>
    </row>
    <row r="292" ht="31" customHeight="1">
      <c r="A292" s="3" t="inlineStr">
        <is>
          <t>ENCERT 10</t>
        </is>
      </c>
      <c r="B292" s="3" t="inlineStr">
        <is>
          <t>Adler Creek replacement</t>
        </is>
      </c>
      <c r="C292" s="3" t="inlineStr">
        <is>
          <t>R17</t>
        </is>
      </c>
      <c r="D292" s="3" t="inlineStr">
        <is>
          <t>Ordinary acreage ceiling</t>
        </is>
      </c>
      <c r="E292" s="3" t="inlineStr">
        <is>
          <t>Not independently assessed</t>
        </is>
      </c>
      <c r="F292" s="3" t="str"/>
      <c r="G292" s="3" t="inlineStr">
        <is>
          <t>Full packet not obtained. Portal triage cannot determine this requirement.</t>
        </is>
      </c>
      <c r="H292" s="3" t="inlineStr">
        <is>
          <t>§163.3164(4)(e)</t>
        </is>
      </c>
    </row>
    <row r="293" ht="37" customHeight="1">
      <c r="A293" s="9" t="inlineStr">
        <is>
          <t>ENCERT 10</t>
        </is>
      </c>
      <c r="B293" s="9" t="inlineStr">
        <is>
          <t>Adler Creek replacement</t>
        </is>
      </c>
      <c r="C293" s="9" t="inlineStr">
        <is>
          <t>R18</t>
        </is>
      </c>
      <c r="D293" s="9" t="inlineStr">
        <is>
          <t>Expanded acreage residential perimeter</t>
        </is>
      </c>
      <c r="E293" s="9" t="inlineStr">
        <is>
          <t>Not independently assessed</t>
        </is>
      </c>
      <c r="F293" s="9" t="str"/>
      <c r="G293" s="9" t="inlineStr">
        <is>
          <t>Full packet not obtained. Portal triage cannot determine this requirement.</t>
        </is>
      </c>
      <c r="H293" s="9" t="inlineStr">
        <is>
          <t>§163.3164(4)(e)</t>
        </is>
      </c>
    </row>
    <row r="294" ht="31" customHeight="1">
      <c r="A294" s="3" t="inlineStr">
        <is>
          <t>ENCERT 10</t>
        </is>
      </c>
      <c r="B294" s="3" t="inlineStr">
        <is>
          <t>Adler Creek replacement</t>
        </is>
      </c>
      <c r="C294" s="3" t="inlineStr">
        <is>
          <t>R19</t>
        </is>
      </c>
      <c r="D294" s="3" t="inlineStr">
        <is>
          <t>Expanded acreage buildout density</t>
        </is>
      </c>
      <c r="E294" s="3" t="inlineStr">
        <is>
          <t>Not independently assessed</t>
        </is>
      </c>
      <c r="F294" s="3" t="str"/>
      <c r="G294" s="3" t="inlineStr">
        <is>
          <t>Full packet not obtained. Portal triage cannot determine this requirement.</t>
        </is>
      </c>
      <c r="H294" s="3" t="inlineStr">
        <is>
          <t>§163.3164(4)(e)</t>
        </is>
      </c>
    </row>
    <row r="295" ht="37" customHeight="1">
      <c r="A295" s="9" t="inlineStr">
        <is>
          <t>ENCERT 10</t>
        </is>
      </c>
      <c r="B295" s="9" t="inlineStr">
        <is>
          <t>Adler Creek replacement</t>
        </is>
      </c>
      <c r="C295" s="9" t="inlineStr">
        <is>
          <t>R20</t>
        </is>
      </c>
      <c r="D295" s="9" t="inlineStr">
        <is>
          <t>Expanded acreage water-plan exclusion</t>
        </is>
      </c>
      <c r="E295" s="9" t="inlineStr">
        <is>
          <t>Not independently assessed</t>
        </is>
      </c>
      <c r="F295" s="9" t="str"/>
      <c r="G295" s="9" t="inlineStr">
        <is>
          <t>Full packet not obtained. Portal triage cannot determine this requirement.</t>
        </is>
      </c>
      <c r="H295" s="9" t="inlineStr">
        <is>
          <t>§163.3164(4)(e); §373.4595(4)(c)</t>
        </is>
      </c>
    </row>
    <row r="296" ht="31" customHeight="1">
      <c r="A296" s="3" t="inlineStr">
        <is>
          <t>ENCERT 10</t>
        </is>
      </c>
      <c r="B296" s="3" t="inlineStr">
        <is>
          <t>Adler Creek replacement</t>
        </is>
      </c>
      <c r="C296" s="3" t="inlineStr">
        <is>
          <t>R21</t>
        </is>
      </c>
      <c r="D296" s="3" t="inlineStr">
        <is>
          <t>County population</t>
        </is>
      </c>
      <c r="E296" s="3" t="inlineStr">
        <is>
          <t>Not independently assessed</t>
        </is>
      </c>
      <c r="F296" s="3" t="str"/>
      <c r="G296" s="3" t="inlineStr">
        <is>
          <t>Full packet not obtained. Portal triage cannot determine this requirement.</t>
        </is>
      </c>
      <c r="H296" s="3" t="inlineStr">
        <is>
          <t>§163.3164(4)(f); §186.901</t>
        </is>
      </c>
    </row>
    <row r="297" ht="31" customHeight="1">
      <c r="A297" s="9" t="inlineStr">
        <is>
          <t>ENCERT 10</t>
        </is>
      </c>
      <c r="B297" s="9" t="inlineStr">
        <is>
          <t>Adler Creek replacement</t>
        </is>
      </c>
      <c r="C297" s="9" t="inlineStr">
        <is>
          <t>R22</t>
        </is>
      </c>
      <c r="D297" s="9" t="inlineStr">
        <is>
          <t>Public-services alternative</t>
        </is>
      </c>
      <c r="E297" s="9" t="inlineStr">
        <is>
          <t>Not independently assessed</t>
        </is>
      </c>
      <c r="F297" s="9" t="str"/>
      <c r="G297" s="9" t="inlineStr">
        <is>
          <t>Full packet not obtained. Portal triage cannot determine this requirement.</t>
        </is>
      </c>
      <c r="H297" s="9" t="inlineStr">
        <is>
          <t>§163.3164(4)(d); §163.3180</t>
        </is>
      </c>
    </row>
    <row r="298" ht="31" customHeight="1">
      <c r="A298" s="3" t="inlineStr">
        <is>
          <t>ENCERT 10</t>
        </is>
      </c>
      <c r="B298" s="3" t="inlineStr">
        <is>
          <t>Adler Creek replacement</t>
        </is>
      </c>
      <c r="C298" s="3" t="inlineStr">
        <is>
          <t>R23</t>
        </is>
      </c>
      <c r="D298" s="3" t="inlineStr">
        <is>
          <t>Adjacent density comparison</t>
        </is>
      </c>
      <c r="E298" s="3" t="inlineStr">
        <is>
          <t>Not independently assessed</t>
        </is>
      </c>
      <c r="F298" s="3" t="inlineStr">
        <is>
          <t>E10-02, E10-04</t>
        </is>
      </c>
      <c r="G298" s="3" t="inlineStr">
        <is>
          <t>E10-02: Dated proposal-density note E10-04: Adler prior plan amendment is directly relevant</t>
        </is>
      </c>
      <c r="H298" s="3" t="inlineStr">
        <is>
          <t>§163.3162(4)(a), (e)</t>
        </is>
      </c>
    </row>
    <row r="299" ht="31" customHeight="1">
      <c r="A299" s="9" t="inlineStr">
        <is>
          <t>ENCERT 10</t>
        </is>
      </c>
      <c r="B299" s="9" t="inlineStr">
        <is>
          <t>Adler Creek replacement</t>
        </is>
      </c>
      <c r="C299" s="9" t="inlineStr">
        <is>
          <t>R24</t>
        </is>
      </c>
      <c r="D299" s="9" t="inlineStr">
        <is>
          <t>No certified-enclave chaining</t>
        </is>
      </c>
      <c r="E299" s="9" t="inlineStr">
        <is>
          <t>Not independently assessed</t>
        </is>
      </c>
      <c r="F299" s="9" t="str"/>
      <c r="G299" s="9" t="inlineStr">
        <is>
          <t>Full packet not obtained. Portal triage cannot determine this requirement.</t>
        </is>
      </c>
      <c r="H299" s="9" t="inlineStr">
        <is>
          <t>§163.3162(4)(a)</t>
        </is>
      </c>
    </row>
    <row r="300" ht="31" customHeight="1">
      <c r="A300" s="3" t="inlineStr">
        <is>
          <t>ENCERT 10</t>
        </is>
      </c>
      <c r="B300" s="3" t="inlineStr">
        <is>
          <t>Adler Creek replacement</t>
        </is>
      </c>
      <c r="C300" s="3" t="inlineStr">
        <is>
          <t>R25</t>
        </is>
      </c>
      <c r="D300" s="3" t="inlineStr">
        <is>
          <t>Development use and intensity scope</t>
        </is>
      </c>
      <c r="E300" s="3" t="inlineStr">
        <is>
          <t>Not independently assessed</t>
        </is>
      </c>
      <c r="F300" s="3" t="inlineStr">
        <is>
          <t>E10-02</t>
        </is>
      </c>
      <c r="G300" s="3" t="inlineStr">
        <is>
          <t>E10-02: Dated proposal-density note</t>
        </is>
      </c>
      <c r="H300" s="3" t="inlineStr">
        <is>
          <t>§163.3162(4)(e), (h)</t>
        </is>
      </c>
    </row>
    <row r="301" ht="31" customHeight="1">
      <c r="A301" s="9" t="inlineStr">
        <is>
          <t>ENCERT 10</t>
        </is>
      </c>
      <c r="B301" s="9" t="inlineStr">
        <is>
          <t>Adler Creek replacement</t>
        </is>
      </c>
      <c r="C301" s="9" t="inlineStr">
        <is>
          <t>R26</t>
        </is>
      </c>
      <c r="D301" s="9" t="inlineStr">
        <is>
          <t>Preserved protections</t>
        </is>
      </c>
      <c r="E301" s="9" t="inlineStr">
        <is>
          <t>Not independently assessed</t>
        </is>
      </c>
      <c r="F301" s="9" t="str"/>
      <c r="G301" s="9" t="inlineStr">
        <is>
          <t>Full packet not obtained. Portal triage cannot determine this requirement.</t>
        </is>
      </c>
      <c r="H301" s="9" t="inlineStr">
        <is>
          <t>§163.3162(4)(i)</t>
        </is>
      </c>
    </row>
    <row r="302" ht="31" customHeight="1">
      <c r="A302" s="3" t="inlineStr">
        <is>
          <t>ENCERT 10</t>
        </is>
      </c>
      <c r="B302" s="3" t="inlineStr">
        <is>
          <t>Adler Creek replacement</t>
        </is>
      </c>
      <c r="C302" s="3" t="inlineStr">
        <is>
          <t>R27</t>
        </is>
      </c>
      <c r="D302" s="3" t="inlineStr">
        <is>
          <t>Receipt and written report</t>
        </is>
      </c>
      <c r="E302" s="3" t="inlineStr">
        <is>
          <t>Not independently assessed</t>
        </is>
      </c>
      <c r="F302" s="3" t="inlineStr">
        <is>
          <t>E10-03</t>
        </is>
      </c>
      <c r="G302" s="3" t="inlineStr">
        <is>
          <t>E10-03: Application version and receipt chronology</t>
        </is>
      </c>
      <c r="H302" s="3" t="inlineStr">
        <is>
          <t>§163.3162(4)(b)</t>
        </is>
      </c>
    </row>
    <row r="303" ht="31" customHeight="1">
      <c r="A303" s="9" t="inlineStr">
        <is>
          <t>ENCERT 10</t>
        </is>
      </c>
      <c r="B303" s="9" t="inlineStr">
        <is>
          <t>Adler Creek replacement</t>
        </is>
      </c>
      <c r="C303" s="9" t="inlineStr">
        <is>
          <t>R28</t>
        </is>
      </c>
      <c r="D303" s="9" t="inlineStr">
        <is>
          <t>Hearing and 90-day disposition</t>
        </is>
      </c>
      <c r="E303" s="9" t="inlineStr">
        <is>
          <t>Not independently assessed</t>
        </is>
      </c>
      <c r="F303" s="9" t="inlineStr">
        <is>
          <t>E10-03</t>
        </is>
      </c>
      <c r="G303" s="9" t="inlineStr">
        <is>
          <t>E10-03: Application version and receipt chronology</t>
        </is>
      </c>
      <c r="H303" s="9" t="inlineStr">
        <is>
          <t>§163.3162(4)(c)</t>
        </is>
      </c>
    </row>
    <row r="304" ht="31" customHeight="1">
      <c r="A304" s="3" t="inlineStr">
        <is>
          <t>ENCERT 10</t>
        </is>
      </c>
      <c r="B304" s="3" t="inlineStr">
        <is>
          <t>Adler Creek replacement</t>
        </is>
      </c>
      <c r="C304" s="3" t="inlineStr">
        <is>
          <t>R29</t>
        </is>
      </c>
      <c r="D304" s="3" t="inlineStr">
        <is>
          <t>Order and review record</t>
        </is>
      </c>
      <c r="E304" s="3" t="inlineStr">
        <is>
          <t>Not independently assessed</t>
        </is>
      </c>
      <c r="F304" s="3" t="str"/>
      <c r="G304" s="3" t="inlineStr">
        <is>
          <t>Full packet not obtained. Portal triage cannot determine this requirement.</t>
        </is>
      </c>
      <c r="H304" s="3" t="inlineStr">
        <is>
          <t>§163.3162(4)(d)</t>
        </is>
      </c>
    </row>
    <row r="305" ht="37" customHeight="1">
      <c r="A305" s="9" t="inlineStr">
        <is>
          <t>ENCERT 10</t>
        </is>
      </c>
      <c r="B305" s="9" t="inlineStr">
        <is>
          <t>Adler Creek replacement</t>
        </is>
      </c>
      <c r="C305" s="9" t="inlineStr">
        <is>
          <t>R30</t>
        </is>
      </c>
      <c r="D305" s="9" t="inlineStr">
        <is>
          <t>Reproducible and fair record</t>
        </is>
      </c>
      <c r="E305" s="9" t="inlineStr">
        <is>
          <t>Not independently assessed</t>
        </is>
      </c>
      <c r="F305" s="9" t="inlineStr">
        <is>
          <t>E10-01</t>
        </is>
      </c>
      <c r="G305" s="9" t="inlineStr">
        <is>
          <t>E10-01: Full packet not obtained in this research set</t>
        </is>
      </c>
      <c r="H305" s="9" t="inlineStr">
        <is>
          <t>Research recommendation; statutory decision framework</t>
        </is>
      </c>
    </row>
    <row r="306" ht="31" customHeight="1">
      <c r="A306" s="3" t="inlineStr">
        <is>
          <t>ENCERT 11</t>
        </is>
      </c>
      <c r="B306" s="3" t="inlineStr">
        <is>
          <t>Carter Road</t>
        </is>
      </c>
      <c r="C306" s="3" t="inlineStr">
        <is>
          <t>R01</t>
        </is>
      </c>
      <c r="D306" s="3" t="inlineStr">
        <is>
          <t>Identify the same legal land unit</t>
        </is>
      </c>
      <c r="E306" s="3" t="inlineStr">
        <is>
          <t>Not independently assessed</t>
        </is>
      </c>
      <c r="F306" s="3" t="inlineStr">
        <is>
          <t>E11-01</t>
        </is>
      </c>
      <c r="G306" s="3" t="inlineStr">
        <is>
          <t>E11-01: Full packet not obtained in this research set</t>
        </is>
      </c>
      <c r="H306" s="3" t="inlineStr">
        <is>
          <t>§163.3164(4), (40)</t>
        </is>
      </c>
    </row>
    <row r="307" ht="31" customHeight="1">
      <c r="A307" s="9" t="inlineStr">
        <is>
          <t>ENCERT 11</t>
        </is>
      </c>
      <c r="B307" s="9" t="inlineStr">
        <is>
          <t>Carter Road</t>
        </is>
      </c>
      <c r="C307" s="9" t="inlineStr">
        <is>
          <t>R02</t>
        </is>
      </c>
      <c r="D307" s="9" t="inlineStr">
        <is>
          <t>Unincorporated location</t>
        </is>
      </c>
      <c r="E307" s="9" t="inlineStr">
        <is>
          <t>Not independently assessed</t>
        </is>
      </c>
      <c r="F307" s="9" t="str"/>
      <c r="G307" s="9" t="inlineStr">
        <is>
          <t>Full packet not obtained. Portal triage cannot determine this requirement.</t>
        </is>
      </c>
      <c r="H307" s="9" t="inlineStr">
        <is>
          <t>§163.3164(4) opening</t>
        </is>
      </c>
    </row>
    <row r="308" ht="31" customHeight="1">
      <c r="A308" s="3" t="inlineStr">
        <is>
          <t>ENCERT 11</t>
        </is>
      </c>
      <c r="B308" s="3" t="inlineStr">
        <is>
          <t>Carter Road</t>
        </is>
      </c>
      <c r="C308" s="3" t="inlineStr">
        <is>
          <t>R03</t>
        </is>
      </c>
      <c r="D308" s="3" t="inlineStr">
        <is>
          <t>Undeveloped subject land</t>
        </is>
      </c>
      <c r="E308" s="3" t="inlineStr">
        <is>
          <t>Not independently assessed</t>
        </is>
      </c>
      <c r="F308" s="3" t="str"/>
      <c r="G308" s="3" t="inlineStr">
        <is>
          <t>Full packet not obtained. Portal triage cannot determine this requirement.</t>
        </is>
      </c>
      <c r="H308" s="3" t="inlineStr">
        <is>
          <t>§163.3164(4), (14); §380.04</t>
        </is>
      </c>
    </row>
    <row r="309" ht="31" customHeight="1">
      <c r="A309" s="9" t="inlineStr">
        <is>
          <t>ENCERT 11</t>
        </is>
      </c>
      <c r="B309" s="9" t="inlineStr">
        <is>
          <t>Carter Road</t>
        </is>
      </c>
      <c r="C309" s="9" t="inlineStr">
        <is>
          <t>R04</t>
        </is>
      </c>
      <c r="D309" s="9" t="inlineStr">
        <is>
          <t>Historical date and version</t>
        </is>
      </c>
      <c r="E309" s="9" t="inlineStr">
        <is>
          <t>Not independently assessed</t>
        </is>
      </c>
      <c r="F309" s="9" t="inlineStr">
        <is>
          <t>E11-03</t>
        </is>
      </c>
      <c r="G309" s="9" t="inlineStr">
        <is>
          <t>E11-03: Application version and receipt chronology</t>
        </is>
      </c>
      <c r="H309" s="9" t="inlineStr">
        <is>
          <t>§163.3164(4) opening</t>
        </is>
      </c>
    </row>
    <row r="310" ht="31" customHeight="1">
      <c r="A310" s="3" t="inlineStr">
        <is>
          <t>ENCERT 11</t>
        </is>
      </c>
      <c r="B310" s="3" t="inlineStr">
        <is>
          <t>Carter Road</t>
        </is>
      </c>
      <c r="C310" s="3" t="inlineStr">
        <is>
          <t>R05</t>
        </is>
      </c>
      <c r="D310" s="3" t="inlineStr">
        <is>
          <t>Single ownership or control</t>
        </is>
      </c>
      <c r="E310" s="3" t="inlineStr">
        <is>
          <t>Not independently assessed</t>
        </is>
      </c>
      <c r="F310" s="3" t="str"/>
      <c r="G310" s="3" t="inlineStr">
        <is>
          <t>Full packet not obtained. Portal triage cannot determine this requirement.</t>
        </is>
      </c>
      <c r="H310" s="3" t="inlineStr">
        <is>
          <t>§163.3164(4)(a)</t>
        </is>
      </c>
    </row>
    <row r="311" ht="37" customHeight="1">
      <c r="A311" s="9" t="inlineStr">
        <is>
          <t>ENCERT 11</t>
        </is>
      </c>
      <c r="B311" s="9" t="inlineStr">
        <is>
          <t>Carter Road</t>
        </is>
      </c>
      <c r="C311" s="9" t="inlineStr">
        <is>
          <t>R06</t>
        </is>
      </c>
      <c r="D311" s="9" t="inlineStr">
        <is>
          <t>Continuous five-year agricultural use</t>
        </is>
      </c>
      <c r="E311" s="9" t="inlineStr">
        <is>
          <t>Not independently assessed</t>
        </is>
      </c>
      <c r="F311" s="9" t="str"/>
      <c r="G311" s="9" t="inlineStr">
        <is>
          <t>Full packet not obtained. Portal triage cannot determine this requirement.</t>
        </is>
      </c>
      <c r="H311" s="9" t="inlineStr">
        <is>
          <t>§163.3164(4)(b)</t>
        </is>
      </c>
    </row>
    <row r="312" ht="37" customHeight="1">
      <c r="A312" s="3" t="inlineStr">
        <is>
          <t>ENCERT 11</t>
        </is>
      </c>
      <c r="B312" s="3" t="inlineStr">
        <is>
          <t>Carter Road</t>
        </is>
      </c>
      <c r="C312" s="3" t="inlineStr">
        <is>
          <t>R07</t>
        </is>
      </c>
      <c r="D312" s="3" t="inlineStr">
        <is>
          <t>Good-faith commercial agricultural purpose</t>
        </is>
      </c>
      <c r="E312" s="3" t="inlineStr">
        <is>
          <t>Not independently assessed</t>
        </is>
      </c>
      <c r="F312" s="3" t="str"/>
      <c r="G312" s="3" t="inlineStr">
        <is>
          <t>Full packet not obtained. Portal triage cannot determine this requirement.</t>
        </is>
      </c>
      <c r="H312" s="3" t="inlineStr">
        <is>
          <t>§163.3164(4)(b); §193.461(3)(b)</t>
        </is>
      </c>
    </row>
    <row r="313" ht="31" customHeight="1">
      <c r="A313" s="9" t="inlineStr">
        <is>
          <t>ENCERT 11</t>
        </is>
      </c>
      <c r="B313" s="9" t="inlineStr">
        <is>
          <t>Carter Road</t>
        </is>
      </c>
      <c r="C313" s="9" t="inlineStr">
        <is>
          <t>R08</t>
        </is>
      </c>
      <c r="D313" s="9" t="inlineStr">
        <is>
          <t>Existing-development route c1a</t>
        </is>
      </c>
      <c r="E313" s="9" t="inlineStr">
        <is>
          <t>Not independently assessed</t>
        </is>
      </c>
      <c r="F313" s="9" t="str"/>
      <c r="G313" s="9" t="inlineStr">
        <is>
          <t>Full packet not obtained. Portal triage cannot determine this requirement.</t>
        </is>
      </c>
      <c r="H313" s="9" t="inlineStr">
        <is>
          <t>§163.3164(4)(c)1.a</t>
        </is>
      </c>
    </row>
    <row r="314" ht="31" customHeight="1">
      <c r="A314" s="3" t="inlineStr">
        <is>
          <t>ENCERT 11</t>
        </is>
      </c>
      <c r="B314" s="3" t="inlineStr">
        <is>
          <t>Carter Road</t>
        </is>
      </c>
      <c r="C314" s="3" t="inlineStr">
        <is>
          <t>R09</t>
        </is>
      </c>
      <c r="D314" s="3" t="inlineStr">
        <is>
          <t>Mapped-perimeter route c1b</t>
        </is>
      </c>
      <c r="E314" s="3" t="inlineStr">
        <is>
          <t>Not independently assessed</t>
        </is>
      </c>
      <c r="F314" s="3" t="str"/>
      <c r="G314" s="3" t="inlineStr">
        <is>
          <t>Full packet not obtained. Portal triage cannot determine this requirement.</t>
        </is>
      </c>
      <c r="H314" s="3" t="inlineStr">
        <is>
          <t>§163.3164(4)(c)1.b first condition</t>
        </is>
      </c>
    </row>
    <row r="315" ht="31" customHeight="1">
      <c r="A315" s="9" t="inlineStr">
        <is>
          <t>ENCERT 11</t>
        </is>
      </c>
      <c r="B315" s="9" t="inlineStr">
        <is>
          <t>Carter Road</t>
        </is>
      </c>
      <c r="C315" s="9" t="inlineStr">
        <is>
          <t>R10</t>
        </is>
      </c>
      <c r="D315" s="9" t="inlineStr">
        <is>
          <t>Existing-development component c1b</t>
        </is>
      </c>
      <c r="E315" s="9" t="inlineStr">
        <is>
          <t>Not independently assessed</t>
        </is>
      </c>
      <c r="F315" s="9" t="str"/>
      <c r="G315" s="9" t="inlineStr">
        <is>
          <t>Full packet not obtained. Portal triage cannot determine this requirement.</t>
        </is>
      </c>
      <c r="H315" s="9" t="inlineStr">
        <is>
          <t>§163.3164(4)(c)1.b second condition</t>
        </is>
      </c>
    </row>
    <row r="316" ht="31" customHeight="1">
      <c r="A316" s="3" t="inlineStr">
        <is>
          <t>ENCERT 11</t>
        </is>
      </c>
      <c r="B316" s="3" t="inlineStr">
        <is>
          <t>Carter Road</t>
        </is>
      </c>
      <c r="C316" s="3" t="inlineStr">
        <is>
          <t>R11</t>
        </is>
      </c>
      <c r="D316" s="3" t="inlineStr">
        <is>
          <t>Interstate combination c1c</t>
        </is>
      </c>
      <c r="E316" s="3" t="inlineStr">
        <is>
          <t>Not independently assessed</t>
        </is>
      </c>
      <c r="F316" s="3" t="str"/>
      <c r="G316" s="3" t="inlineStr">
        <is>
          <t>Full packet not obtained. Portal triage cannot determine this requirement.</t>
        </is>
      </c>
      <c r="H316" s="3" t="inlineStr">
        <is>
          <t>§163.3164(4)(c)1.c</t>
        </is>
      </c>
    </row>
    <row r="317" ht="31" customHeight="1">
      <c r="A317" s="9" t="inlineStr">
        <is>
          <t>ENCERT 11</t>
        </is>
      </c>
      <c r="B317" s="9" t="inlineStr">
        <is>
          <t>Carter Road</t>
        </is>
      </c>
      <c r="C317" s="9" t="inlineStr">
        <is>
          <t>R12</t>
        </is>
      </c>
      <c r="D317" s="9" t="inlineStr">
        <is>
          <t>700-acre gate c2</t>
        </is>
      </c>
      <c r="E317" s="9" t="inlineStr">
        <is>
          <t>Not independently assessed</t>
        </is>
      </c>
      <c r="F317" s="9" t="str"/>
      <c r="G317" s="9" t="inlineStr">
        <is>
          <t>Full packet not obtained. Portal triage cannot determine this requirement.</t>
        </is>
      </c>
      <c r="H317" s="9" t="inlineStr">
        <is>
          <t>§163.3164(4)(c)2</t>
        </is>
      </c>
    </row>
    <row r="318" ht="31" customHeight="1">
      <c r="A318" s="3" t="inlineStr">
        <is>
          <t>ENCERT 11</t>
        </is>
      </c>
      <c r="B318" s="3" t="inlineStr">
        <is>
          <t>Carter Road</t>
        </is>
      </c>
      <c r="C318" s="3" t="inlineStr">
        <is>
          <t>R13</t>
        </is>
      </c>
      <c r="D318" s="3" t="inlineStr">
        <is>
          <t>FLUM perimeter c2</t>
        </is>
      </c>
      <c r="E318" s="3" t="inlineStr">
        <is>
          <t>Not independently assessed</t>
        </is>
      </c>
      <c r="F318" s="3" t="str"/>
      <c r="G318" s="3" t="inlineStr">
        <is>
          <t>Full packet not obtained. Portal triage cannot determine this requirement.</t>
        </is>
      </c>
      <c r="H318" s="3" t="inlineStr">
        <is>
          <t>§163.3164(4)(c)2 first perimeter test</t>
        </is>
      </c>
    </row>
    <row r="319" ht="31" customHeight="1">
      <c r="A319" s="9" t="inlineStr">
        <is>
          <t>ENCERT 11</t>
        </is>
      </c>
      <c r="B319" s="9" t="inlineStr">
        <is>
          <t>Carter Road</t>
        </is>
      </c>
      <c r="C319" s="9" t="inlineStr">
        <is>
          <t>R14</t>
        </is>
      </c>
      <c r="D319" s="9" t="inlineStr">
        <is>
          <t>Urban-service perimeter c2</t>
        </is>
      </c>
      <c r="E319" s="9" t="inlineStr">
        <is>
          <t>Not independently assessed</t>
        </is>
      </c>
      <c r="F319" s="9" t="str"/>
      <c r="G319" s="9" t="inlineStr">
        <is>
          <t>Full packet not obtained. Portal triage cannot determine this requirement.</t>
        </is>
      </c>
      <c r="H319" s="9" t="inlineStr">
        <is>
          <t>§163.3164(4)(c)2 second perimeter test; (57)</t>
        </is>
      </c>
    </row>
    <row r="320" ht="31" customHeight="1">
      <c r="A320" s="3" t="inlineStr">
        <is>
          <t>ENCERT 11</t>
        </is>
      </c>
      <c r="B320" s="3" t="inlineStr">
        <is>
          <t>Carter Road</t>
        </is>
      </c>
      <c r="C320" s="3" t="inlineStr">
        <is>
          <t>R15</t>
        </is>
      </c>
      <c r="D320" s="3" t="inlineStr">
        <is>
          <t>Adopted rural study area c3</t>
        </is>
      </c>
      <c r="E320" s="3" t="inlineStr">
        <is>
          <t>Not independently assessed</t>
        </is>
      </c>
      <c r="F320" s="3" t="str"/>
      <c r="G320" s="3" t="inlineStr">
        <is>
          <t>Full packet not obtained. Portal triage cannot determine this requirement.</t>
        </is>
      </c>
      <c r="H320" s="3" t="inlineStr">
        <is>
          <t>§163.3164(4)(c)3</t>
        </is>
      </c>
    </row>
    <row r="321" ht="31" customHeight="1">
      <c r="A321" s="9" t="inlineStr">
        <is>
          <t>ENCERT 11</t>
        </is>
      </c>
      <c r="B321" s="9" t="inlineStr">
        <is>
          <t>Carter Road</t>
        </is>
      </c>
      <c r="C321" s="9" t="inlineStr">
        <is>
          <t>R16</t>
        </is>
      </c>
      <c r="D321" s="9" t="inlineStr">
        <is>
          <t>Across-road or water adjacency</t>
        </is>
      </c>
      <c r="E321" s="9" t="inlineStr">
        <is>
          <t>Not independently assessed</t>
        </is>
      </c>
      <c r="F321" s="9" t="str"/>
      <c r="G321" s="9" t="inlineStr">
        <is>
          <t>Full packet not obtained. Portal triage cannot determine this requirement.</t>
        </is>
      </c>
      <c r="H321" s="9" t="inlineStr">
        <is>
          <t>Final sentence §163.3164(4)</t>
        </is>
      </c>
    </row>
    <row r="322" ht="31" customHeight="1">
      <c r="A322" s="3" t="inlineStr">
        <is>
          <t>ENCERT 11</t>
        </is>
      </c>
      <c r="B322" s="3" t="inlineStr">
        <is>
          <t>Carter Road</t>
        </is>
      </c>
      <c r="C322" s="3" t="inlineStr">
        <is>
          <t>R17</t>
        </is>
      </c>
      <c r="D322" s="3" t="inlineStr">
        <is>
          <t>Ordinary acreage ceiling</t>
        </is>
      </c>
      <c r="E322" s="3" t="inlineStr">
        <is>
          <t>Not independently assessed</t>
        </is>
      </c>
      <c r="F322" s="3" t="str"/>
      <c r="G322" s="3" t="inlineStr">
        <is>
          <t>Full packet not obtained. Portal triage cannot determine this requirement.</t>
        </is>
      </c>
      <c r="H322" s="3" t="inlineStr">
        <is>
          <t>§163.3164(4)(e)</t>
        </is>
      </c>
    </row>
    <row r="323" ht="37" customHeight="1">
      <c r="A323" s="9" t="inlineStr">
        <is>
          <t>ENCERT 11</t>
        </is>
      </c>
      <c r="B323" s="9" t="inlineStr">
        <is>
          <t>Carter Road</t>
        </is>
      </c>
      <c r="C323" s="9" t="inlineStr">
        <is>
          <t>R18</t>
        </is>
      </c>
      <c r="D323" s="9" t="inlineStr">
        <is>
          <t>Expanded acreage residential perimeter</t>
        </is>
      </c>
      <c r="E323" s="9" t="inlineStr">
        <is>
          <t>Not independently assessed</t>
        </is>
      </c>
      <c r="F323" s="9" t="str"/>
      <c r="G323" s="9" t="inlineStr">
        <is>
          <t>Full packet not obtained. Portal triage cannot determine this requirement.</t>
        </is>
      </c>
      <c r="H323" s="9" t="inlineStr">
        <is>
          <t>§163.3164(4)(e)</t>
        </is>
      </c>
    </row>
    <row r="324" ht="31" customHeight="1">
      <c r="A324" s="3" t="inlineStr">
        <is>
          <t>ENCERT 11</t>
        </is>
      </c>
      <c r="B324" s="3" t="inlineStr">
        <is>
          <t>Carter Road</t>
        </is>
      </c>
      <c r="C324" s="3" t="inlineStr">
        <is>
          <t>R19</t>
        </is>
      </c>
      <c r="D324" s="3" t="inlineStr">
        <is>
          <t>Expanded acreage buildout density</t>
        </is>
      </c>
      <c r="E324" s="3" t="inlineStr">
        <is>
          <t>Not independently assessed</t>
        </is>
      </c>
      <c r="F324" s="3" t="str"/>
      <c r="G324" s="3" t="inlineStr">
        <is>
          <t>Full packet not obtained. Portal triage cannot determine this requirement.</t>
        </is>
      </c>
      <c r="H324" s="3" t="inlineStr">
        <is>
          <t>§163.3164(4)(e)</t>
        </is>
      </c>
    </row>
    <row r="325" ht="37" customHeight="1">
      <c r="A325" s="9" t="inlineStr">
        <is>
          <t>ENCERT 11</t>
        </is>
      </c>
      <c r="B325" s="9" t="inlineStr">
        <is>
          <t>Carter Road</t>
        </is>
      </c>
      <c r="C325" s="9" t="inlineStr">
        <is>
          <t>R20</t>
        </is>
      </c>
      <c r="D325" s="9" t="inlineStr">
        <is>
          <t>Expanded acreage water-plan exclusion</t>
        </is>
      </c>
      <c r="E325" s="9" t="inlineStr">
        <is>
          <t>Not independently assessed</t>
        </is>
      </c>
      <c r="F325" s="9" t="str"/>
      <c r="G325" s="9" t="inlineStr">
        <is>
          <t>Full packet not obtained. Portal triage cannot determine this requirement.</t>
        </is>
      </c>
      <c r="H325" s="9" t="inlineStr">
        <is>
          <t>§163.3164(4)(e); §373.4595(4)(c)</t>
        </is>
      </c>
    </row>
    <row r="326" ht="31" customHeight="1">
      <c r="A326" s="3" t="inlineStr">
        <is>
          <t>ENCERT 11</t>
        </is>
      </c>
      <c r="B326" s="3" t="inlineStr">
        <is>
          <t>Carter Road</t>
        </is>
      </c>
      <c r="C326" s="3" t="inlineStr">
        <is>
          <t>R21</t>
        </is>
      </c>
      <c r="D326" s="3" t="inlineStr">
        <is>
          <t>County population</t>
        </is>
      </c>
      <c r="E326" s="3" t="inlineStr">
        <is>
          <t>Not independently assessed</t>
        </is>
      </c>
      <c r="F326" s="3" t="str"/>
      <c r="G326" s="3" t="inlineStr">
        <is>
          <t>Full packet not obtained. Portal triage cannot determine this requirement.</t>
        </is>
      </c>
      <c r="H326" s="3" t="inlineStr">
        <is>
          <t>§163.3164(4)(f); §186.901</t>
        </is>
      </c>
    </row>
    <row r="327" ht="31" customHeight="1">
      <c r="A327" s="9" t="inlineStr">
        <is>
          <t>ENCERT 11</t>
        </is>
      </c>
      <c r="B327" s="9" t="inlineStr">
        <is>
          <t>Carter Road</t>
        </is>
      </c>
      <c r="C327" s="9" t="inlineStr">
        <is>
          <t>R22</t>
        </is>
      </c>
      <c r="D327" s="9" t="inlineStr">
        <is>
          <t>Public-services alternative</t>
        </is>
      </c>
      <c r="E327" s="9" t="inlineStr">
        <is>
          <t>Not independently assessed</t>
        </is>
      </c>
      <c r="F327" s="9" t="str"/>
      <c r="G327" s="9" t="inlineStr">
        <is>
          <t>Full packet not obtained. Portal triage cannot determine this requirement.</t>
        </is>
      </c>
      <c r="H327" s="9" t="inlineStr">
        <is>
          <t>§163.3164(4)(d); §163.3180</t>
        </is>
      </c>
    </row>
    <row r="328" ht="31" customHeight="1">
      <c r="A328" s="3" t="inlineStr">
        <is>
          <t>ENCERT 11</t>
        </is>
      </c>
      <c r="B328" s="3" t="inlineStr">
        <is>
          <t>Carter Road</t>
        </is>
      </c>
      <c r="C328" s="3" t="inlineStr">
        <is>
          <t>R23</t>
        </is>
      </c>
      <c r="D328" s="3" t="inlineStr">
        <is>
          <t>Adjacent density comparison</t>
        </is>
      </c>
      <c r="E328" s="3" t="inlineStr">
        <is>
          <t>Not independently assessed</t>
        </is>
      </c>
      <c r="F328" s="3" t="inlineStr">
        <is>
          <t>E11-02</t>
        </is>
      </c>
      <c r="G328" s="3" t="inlineStr">
        <is>
          <t>E11-02: Dated proposal-density note</t>
        </is>
      </c>
      <c r="H328" s="3" t="inlineStr">
        <is>
          <t>§163.3162(4)(a), (e)</t>
        </is>
      </c>
    </row>
    <row r="329" ht="31" customHeight="1">
      <c r="A329" s="9" t="inlineStr">
        <is>
          <t>ENCERT 11</t>
        </is>
      </c>
      <c r="B329" s="9" t="inlineStr">
        <is>
          <t>Carter Road</t>
        </is>
      </c>
      <c r="C329" s="9" t="inlineStr">
        <is>
          <t>R24</t>
        </is>
      </c>
      <c r="D329" s="9" t="inlineStr">
        <is>
          <t>No certified-enclave chaining</t>
        </is>
      </c>
      <c r="E329" s="9" t="inlineStr">
        <is>
          <t>Not independently assessed</t>
        </is>
      </c>
      <c r="F329" s="9" t="str"/>
      <c r="G329" s="9" t="inlineStr">
        <is>
          <t>Full packet not obtained. Portal triage cannot determine this requirement.</t>
        </is>
      </c>
      <c r="H329" s="9" t="inlineStr">
        <is>
          <t>§163.3162(4)(a)</t>
        </is>
      </c>
    </row>
    <row r="330" ht="31" customHeight="1">
      <c r="A330" s="3" t="inlineStr">
        <is>
          <t>ENCERT 11</t>
        </is>
      </c>
      <c r="B330" s="3" t="inlineStr">
        <is>
          <t>Carter Road</t>
        </is>
      </c>
      <c r="C330" s="3" t="inlineStr">
        <is>
          <t>R25</t>
        </is>
      </c>
      <c r="D330" s="3" t="inlineStr">
        <is>
          <t>Development use and intensity scope</t>
        </is>
      </c>
      <c r="E330" s="3" t="inlineStr">
        <is>
          <t>Not independently assessed</t>
        </is>
      </c>
      <c r="F330" s="3" t="inlineStr">
        <is>
          <t>E11-02</t>
        </is>
      </c>
      <c r="G330" s="3" t="inlineStr">
        <is>
          <t>E11-02: Dated proposal-density note</t>
        </is>
      </c>
      <c r="H330" s="3" t="inlineStr">
        <is>
          <t>§163.3162(4)(e), (h)</t>
        </is>
      </c>
    </row>
    <row r="331" ht="31" customHeight="1">
      <c r="A331" s="9" t="inlineStr">
        <is>
          <t>ENCERT 11</t>
        </is>
      </c>
      <c r="B331" s="9" t="inlineStr">
        <is>
          <t>Carter Road</t>
        </is>
      </c>
      <c r="C331" s="9" t="inlineStr">
        <is>
          <t>R26</t>
        </is>
      </c>
      <c r="D331" s="9" t="inlineStr">
        <is>
          <t>Preserved protections</t>
        </is>
      </c>
      <c r="E331" s="9" t="inlineStr">
        <is>
          <t>Not independently assessed</t>
        </is>
      </c>
      <c r="F331" s="9" t="str"/>
      <c r="G331" s="9" t="inlineStr">
        <is>
          <t>Full packet not obtained. Portal triage cannot determine this requirement.</t>
        </is>
      </c>
      <c r="H331" s="9" t="inlineStr">
        <is>
          <t>§163.3162(4)(i)</t>
        </is>
      </c>
    </row>
    <row r="332" ht="31" customHeight="1">
      <c r="A332" s="3" t="inlineStr">
        <is>
          <t>ENCERT 11</t>
        </is>
      </c>
      <c r="B332" s="3" t="inlineStr">
        <is>
          <t>Carter Road</t>
        </is>
      </c>
      <c r="C332" s="3" t="inlineStr">
        <is>
          <t>R27</t>
        </is>
      </c>
      <c r="D332" s="3" t="inlineStr">
        <is>
          <t>Receipt and written report</t>
        </is>
      </c>
      <c r="E332" s="3" t="inlineStr">
        <is>
          <t>Not independently assessed</t>
        </is>
      </c>
      <c r="F332" s="3" t="inlineStr">
        <is>
          <t>E11-03</t>
        </is>
      </c>
      <c r="G332" s="3" t="inlineStr">
        <is>
          <t>E11-03: Application version and receipt chronology</t>
        </is>
      </c>
      <c r="H332" s="3" t="inlineStr">
        <is>
          <t>§163.3162(4)(b)</t>
        </is>
      </c>
    </row>
    <row r="333" ht="31" customHeight="1">
      <c r="A333" s="9" t="inlineStr">
        <is>
          <t>ENCERT 11</t>
        </is>
      </c>
      <c r="B333" s="9" t="inlineStr">
        <is>
          <t>Carter Road</t>
        </is>
      </c>
      <c r="C333" s="9" t="inlineStr">
        <is>
          <t>R28</t>
        </is>
      </c>
      <c r="D333" s="9" t="inlineStr">
        <is>
          <t>Hearing and 90-day disposition</t>
        </is>
      </c>
      <c r="E333" s="9" t="inlineStr">
        <is>
          <t>Not independently assessed</t>
        </is>
      </c>
      <c r="F333" s="9" t="inlineStr">
        <is>
          <t>E11-03</t>
        </is>
      </c>
      <c r="G333" s="9" t="inlineStr">
        <is>
          <t>E11-03: Application version and receipt chronology</t>
        </is>
      </c>
      <c r="H333" s="9" t="inlineStr">
        <is>
          <t>§163.3162(4)(c)</t>
        </is>
      </c>
    </row>
    <row r="334" ht="31" customHeight="1">
      <c r="A334" s="3" t="inlineStr">
        <is>
          <t>ENCERT 11</t>
        </is>
      </c>
      <c r="B334" s="3" t="inlineStr">
        <is>
          <t>Carter Road</t>
        </is>
      </c>
      <c r="C334" s="3" t="inlineStr">
        <is>
          <t>R29</t>
        </is>
      </c>
      <c r="D334" s="3" t="inlineStr">
        <is>
          <t>Order and review record</t>
        </is>
      </c>
      <c r="E334" s="3" t="inlineStr">
        <is>
          <t>Not independently assessed</t>
        </is>
      </c>
      <c r="F334" s="3" t="str"/>
      <c r="G334" s="3" t="inlineStr">
        <is>
          <t>Full packet not obtained. Portal triage cannot determine this requirement.</t>
        </is>
      </c>
      <c r="H334" s="3" t="inlineStr">
        <is>
          <t>§163.3162(4)(d)</t>
        </is>
      </c>
    </row>
    <row r="335" ht="37" customHeight="1">
      <c r="A335" s="9" t="inlineStr">
        <is>
          <t>ENCERT 11</t>
        </is>
      </c>
      <c r="B335" s="9" t="inlineStr">
        <is>
          <t>Carter Road</t>
        </is>
      </c>
      <c r="C335" s="9" t="inlineStr">
        <is>
          <t>R30</t>
        </is>
      </c>
      <c r="D335" s="9" t="inlineStr">
        <is>
          <t>Reproducible and fair record</t>
        </is>
      </c>
      <c r="E335" s="9" t="inlineStr">
        <is>
          <t>Not independently assessed</t>
        </is>
      </c>
      <c r="F335" s="9" t="inlineStr">
        <is>
          <t>E11-01</t>
        </is>
      </c>
      <c r="G335" s="9" t="inlineStr">
        <is>
          <t>E11-01: Full packet not obtained in this research set</t>
        </is>
      </c>
      <c r="H335" s="9" t="inlineStr">
        <is>
          <t>Research recommendation; statutory decision framework</t>
        </is>
      </c>
    </row>
    <row r="336" ht="31" customHeight="1">
      <c r="A336" s="3" t="inlineStr">
        <is>
          <t>ENCERT 12</t>
        </is>
      </c>
      <c r="B336" s="3" t="inlineStr">
        <is>
          <t>Star IV replacement</t>
        </is>
      </c>
      <c r="C336" s="3" t="inlineStr">
        <is>
          <t>R01</t>
        </is>
      </c>
      <c r="D336" s="3" t="inlineStr">
        <is>
          <t>Identify the same legal land unit</t>
        </is>
      </c>
      <c r="E336" s="3" t="inlineStr">
        <is>
          <t>Not independently assessed</t>
        </is>
      </c>
      <c r="F336" s="3" t="inlineStr">
        <is>
          <t>E12-01</t>
        </is>
      </c>
      <c r="G336" s="3" t="inlineStr">
        <is>
          <t>E12-01: Full packet not obtained in this research set</t>
        </is>
      </c>
      <c r="H336" s="3" t="inlineStr">
        <is>
          <t>§163.3164(4), (40)</t>
        </is>
      </c>
    </row>
    <row r="337" ht="31" customHeight="1">
      <c r="A337" s="9" t="inlineStr">
        <is>
          <t>ENCERT 12</t>
        </is>
      </c>
      <c r="B337" s="9" t="inlineStr">
        <is>
          <t>Star IV replacement</t>
        </is>
      </c>
      <c r="C337" s="9" t="inlineStr">
        <is>
          <t>R02</t>
        </is>
      </c>
      <c r="D337" s="9" t="inlineStr">
        <is>
          <t>Unincorporated location</t>
        </is>
      </c>
      <c r="E337" s="9" t="inlineStr">
        <is>
          <t>Not independently assessed</t>
        </is>
      </c>
      <c r="F337" s="9" t="str"/>
      <c r="G337" s="9" t="inlineStr">
        <is>
          <t>Full packet not obtained. Portal triage cannot determine this requirement.</t>
        </is>
      </c>
      <c r="H337" s="9" t="inlineStr">
        <is>
          <t>§163.3164(4) opening</t>
        </is>
      </c>
    </row>
    <row r="338" ht="31" customHeight="1">
      <c r="A338" s="3" t="inlineStr">
        <is>
          <t>ENCERT 12</t>
        </is>
      </c>
      <c r="B338" s="3" t="inlineStr">
        <is>
          <t>Star IV replacement</t>
        </is>
      </c>
      <c r="C338" s="3" t="inlineStr">
        <is>
          <t>R03</t>
        </is>
      </c>
      <c r="D338" s="3" t="inlineStr">
        <is>
          <t>Undeveloped subject land</t>
        </is>
      </c>
      <c r="E338" s="3" t="inlineStr">
        <is>
          <t>Not independently assessed</t>
        </is>
      </c>
      <c r="F338" s="3" t="str"/>
      <c r="G338" s="3" t="inlineStr">
        <is>
          <t>Full packet not obtained. Portal triage cannot determine this requirement.</t>
        </is>
      </c>
      <c r="H338" s="3" t="inlineStr">
        <is>
          <t>§163.3164(4), (14); §380.04</t>
        </is>
      </c>
    </row>
    <row r="339" ht="31" customHeight="1">
      <c r="A339" s="9" t="inlineStr">
        <is>
          <t>ENCERT 12</t>
        </is>
      </c>
      <c r="B339" s="9" t="inlineStr">
        <is>
          <t>Star IV replacement</t>
        </is>
      </c>
      <c r="C339" s="9" t="inlineStr">
        <is>
          <t>R04</t>
        </is>
      </c>
      <c r="D339" s="9" t="inlineStr">
        <is>
          <t>Historical date and version</t>
        </is>
      </c>
      <c r="E339" s="9" t="inlineStr">
        <is>
          <t>Not independently assessed</t>
        </is>
      </c>
      <c r="F339" s="9" t="inlineStr">
        <is>
          <t>E12-03</t>
        </is>
      </c>
      <c r="G339" s="9" t="inlineStr">
        <is>
          <t>E12-03: Application version and receipt chronology</t>
        </is>
      </c>
      <c r="H339" s="9" t="inlineStr">
        <is>
          <t>§163.3164(4) opening</t>
        </is>
      </c>
    </row>
    <row r="340" ht="31" customHeight="1">
      <c r="A340" s="3" t="inlineStr">
        <is>
          <t>ENCERT 12</t>
        </is>
      </c>
      <c r="B340" s="3" t="inlineStr">
        <is>
          <t>Star IV replacement</t>
        </is>
      </c>
      <c r="C340" s="3" t="inlineStr">
        <is>
          <t>R05</t>
        </is>
      </c>
      <c r="D340" s="3" t="inlineStr">
        <is>
          <t>Single ownership or control</t>
        </is>
      </c>
      <c r="E340" s="3" t="inlineStr">
        <is>
          <t>Not independently assessed</t>
        </is>
      </c>
      <c r="F340" s="3" t="str"/>
      <c r="G340" s="3" t="inlineStr">
        <is>
          <t>Full packet not obtained. Portal triage cannot determine this requirement.</t>
        </is>
      </c>
      <c r="H340" s="3" t="inlineStr">
        <is>
          <t>§163.3164(4)(a)</t>
        </is>
      </c>
    </row>
    <row r="341" ht="37" customHeight="1">
      <c r="A341" s="9" t="inlineStr">
        <is>
          <t>ENCERT 12</t>
        </is>
      </c>
      <c r="B341" s="9" t="inlineStr">
        <is>
          <t>Star IV replacement</t>
        </is>
      </c>
      <c r="C341" s="9" t="inlineStr">
        <is>
          <t>R06</t>
        </is>
      </c>
      <c r="D341" s="9" t="inlineStr">
        <is>
          <t>Continuous five-year agricultural use</t>
        </is>
      </c>
      <c r="E341" s="9" t="inlineStr">
        <is>
          <t>Not independently assessed</t>
        </is>
      </c>
      <c r="F341" s="9" t="str"/>
      <c r="G341" s="9" t="inlineStr">
        <is>
          <t>Full packet not obtained. Portal triage cannot determine this requirement.</t>
        </is>
      </c>
      <c r="H341" s="9" t="inlineStr">
        <is>
          <t>§163.3164(4)(b)</t>
        </is>
      </c>
    </row>
    <row r="342" ht="37" customHeight="1">
      <c r="A342" s="3" t="inlineStr">
        <is>
          <t>ENCERT 12</t>
        </is>
      </c>
      <c r="B342" s="3" t="inlineStr">
        <is>
          <t>Star IV replacement</t>
        </is>
      </c>
      <c r="C342" s="3" t="inlineStr">
        <is>
          <t>R07</t>
        </is>
      </c>
      <c r="D342" s="3" t="inlineStr">
        <is>
          <t>Good-faith commercial agricultural purpose</t>
        </is>
      </c>
      <c r="E342" s="3" t="inlineStr">
        <is>
          <t>Not independently assessed</t>
        </is>
      </c>
      <c r="F342" s="3" t="str"/>
      <c r="G342" s="3" t="inlineStr">
        <is>
          <t>Full packet not obtained. Portal triage cannot determine this requirement.</t>
        </is>
      </c>
      <c r="H342" s="3" t="inlineStr">
        <is>
          <t>§163.3164(4)(b); §193.461(3)(b)</t>
        </is>
      </c>
    </row>
    <row r="343" ht="31" customHeight="1">
      <c r="A343" s="9" t="inlineStr">
        <is>
          <t>ENCERT 12</t>
        </is>
      </c>
      <c r="B343" s="9" t="inlineStr">
        <is>
          <t>Star IV replacement</t>
        </is>
      </c>
      <c r="C343" s="9" t="inlineStr">
        <is>
          <t>R08</t>
        </is>
      </c>
      <c r="D343" s="9" t="inlineStr">
        <is>
          <t>Existing-development route c1a</t>
        </is>
      </c>
      <c r="E343" s="9" t="inlineStr">
        <is>
          <t>Not independently assessed</t>
        </is>
      </c>
      <c r="F343" s="9" t="str"/>
      <c r="G343" s="9" t="inlineStr">
        <is>
          <t>Full packet not obtained. Portal triage cannot determine this requirement.</t>
        </is>
      </c>
      <c r="H343" s="9" t="inlineStr">
        <is>
          <t>§163.3164(4)(c)1.a</t>
        </is>
      </c>
    </row>
    <row r="344" ht="31" customHeight="1">
      <c r="A344" s="3" t="inlineStr">
        <is>
          <t>ENCERT 12</t>
        </is>
      </c>
      <c r="B344" s="3" t="inlineStr">
        <is>
          <t>Star IV replacement</t>
        </is>
      </c>
      <c r="C344" s="3" t="inlineStr">
        <is>
          <t>R09</t>
        </is>
      </c>
      <c r="D344" s="3" t="inlineStr">
        <is>
          <t>Mapped-perimeter route c1b</t>
        </is>
      </c>
      <c r="E344" s="3" t="inlineStr">
        <is>
          <t>Not independently assessed</t>
        </is>
      </c>
      <c r="F344" s="3" t="str"/>
      <c r="G344" s="3" t="inlineStr">
        <is>
          <t>Full packet not obtained. Portal triage cannot determine this requirement.</t>
        </is>
      </c>
      <c r="H344" s="3" t="inlineStr">
        <is>
          <t>§163.3164(4)(c)1.b first condition</t>
        </is>
      </c>
    </row>
    <row r="345" ht="31" customHeight="1">
      <c r="A345" s="9" t="inlineStr">
        <is>
          <t>ENCERT 12</t>
        </is>
      </c>
      <c r="B345" s="9" t="inlineStr">
        <is>
          <t>Star IV replacement</t>
        </is>
      </c>
      <c r="C345" s="9" t="inlineStr">
        <is>
          <t>R10</t>
        </is>
      </c>
      <c r="D345" s="9" t="inlineStr">
        <is>
          <t>Existing-development component c1b</t>
        </is>
      </c>
      <c r="E345" s="9" t="inlineStr">
        <is>
          <t>Not independently assessed</t>
        </is>
      </c>
      <c r="F345" s="9" t="str"/>
      <c r="G345" s="9" t="inlineStr">
        <is>
          <t>Full packet not obtained. Portal triage cannot determine this requirement.</t>
        </is>
      </c>
      <c r="H345" s="9" t="inlineStr">
        <is>
          <t>§163.3164(4)(c)1.b second condition</t>
        </is>
      </c>
    </row>
    <row r="346" ht="31" customHeight="1">
      <c r="A346" s="3" t="inlineStr">
        <is>
          <t>ENCERT 12</t>
        </is>
      </c>
      <c r="B346" s="3" t="inlineStr">
        <is>
          <t>Star IV replacement</t>
        </is>
      </c>
      <c r="C346" s="3" t="inlineStr">
        <is>
          <t>R11</t>
        </is>
      </c>
      <c r="D346" s="3" t="inlineStr">
        <is>
          <t>Interstate combination c1c</t>
        </is>
      </c>
      <c r="E346" s="3" t="inlineStr">
        <is>
          <t>Not independently assessed</t>
        </is>
      </c>
      <c r="F346" s="3" t="str"/>
      <c r="G346" s="3" t="inlineStr">
        <is>
          <t>Full packet not obtained. Portal triage cannot determine this requirement.</t>
        </is>
      </c>
      <c r="H346" s="3" t="inlineStr">
        <is>
          <t>§163.3164(4)(c)1.c</t>
        </is>
      </c>
    </row>
    <row r="347" ht="31" customHeight="1">
      <c r="A347" s="9" t="inlineStr">
        <is>
          <t>ENCERT 12</t>
        </is>
      </c>
      <c r="B347" s="9" t="inlineStr">
        <is>
          <t>Star IV replacement</t>
        </is>
      </c>
      <c r="C347" s="9" t="inlineStr">
        <is>
          <t>R12</t>
        </is>
      </c>
      <c r="D347" s="9" t="inlineStr">
        <is>
          <t>700-acre gate c2</t>
        </is>
      </c>
      <c r="E347" s="9" t="inlineStr">
        <is>
          <t>Not independently assessed</t>
        </is>
      </c>
      <c r="F347" s="9" t="str"/>
      <c r="G347" s="9" t="inlineStr">
        <is>
          <t>Full packet not obtained. Portal triage cannot determine this requirement.</t>
        </is>
      </c>
      <c r="H347" s="9" t="inlineStr">
        <is>
          <t>§163.3164(4)(c)2</t>
        </is>
      </c>
    </row>
    <row r="348" ht="31" customHeight="1">
      <c r="A348" s="3" t="inlineStr">
        <is>
          <t>ENCERT 12</t>
        </is>
      </c>
      <c r="B348" s="3" t="inlineStr">
        <is>
          <t>Star IV replacement</t>
        </is>
      </c>
      <c r="C348" s="3" t="inlineStr">
        <is>
          <t>R13</t>
        </is>
      </c>
      <c r="D348" s="3" t="inlineStr">
        <is>
          <t>FLUM perimeter c2</t>
        </is>
      </c>
      <c r="E348" s="3" t="inlineStr">
        <is>
          <t>Not independently assessed</t>
        </is>
      </c>
      <c r="F348" s="3" t="str"/>
      <c r="G348" s="3" t="inlineStr">
        <is>
          <t>Full packet not obtained. Portal triage cannot determine this requirement.</t>
        </is>
      </c>
      <c r="H348" s="3" t="inlineStr">
        <is>
          <t>§163.3164(4)(c)2 first perimeter test</t>
        </is>
      </c>
    </row>
    <row r="349" ht="31" customHeight="1">
      <c r="A349" s="9" t="inlineStr">
        <is>
          <t>ENCERT 12</t>
        </is>
      </c>
      <c r="B349" s="9" t="inlineStr">
        <is>
          <t>Star IV replacement</t>
        </is>
      </c>
      <c r="C349" s="9" t="inlineStr">
        <is>
          <t>R14</t>
        </is>
      </c>
      <c r="D349" s="9" t="inlineStr">
        <is>
          <t>Urban-service perimeter c2</t>
        </is>
      </c>
      <c r="E349" s="9" t="inlineStr">
        <is>
          <t>Not independently assessed</t>
        </is>
      </c>
      <c r="F349" s="9" t="str"/>
      <c r="G349" s="9" t="inlineStr">
        <is>
          <t>Full packet not obtained. Portal triage cannot determine this requirement.</t>
        </is>
      </c>
      <c r="H349" s="9" t="inlineStr">
        <is>
          <t>§163.3164(4)(c)2 second perimeter test; (57)</t>
        </is>
      </c>
    </row>
    <row r="350" ht="31" customHeight="1">
      <c r="A350" s="3" t="inlineStr">
        <is>
          <t>ENCERT 12</t>
        </is>
      </c>
      <c r="B350" s="3" t="inlineStr">
        <is>
          <t>Star IV replacement</t>
        </is>
      </c>
      <c r="C350" s="3" t="inlineStr">
        <is>
          <t>R15</t>
        </is>
      </c>
      <c r="D350" s="3" t="inlineStr">
        <is>
          <t>Adopted rural study area c3</t>
        </is>
      </c>
      <c r="E350" s="3" t="inlineStr">
        <is>
          <t>Not independently assessed</t>
        </is>
      </c>
      <c r="F350" s="3" t="str"/>
      <c r="G350" s="3" t="inlineStr">
        <is>
          <t>Full packet not obtained. Portal triage cannot determine this requirement.</t>
        </is>
      </c>
      <c r="H350" s="3" t="inlineStr">
        <is>
          <t>§163.3164(4)(c)3</t>
        </is>
      </c>
    </row>
    <row r="351" ht="31" customHeight="1">
      <c r="A351" s="9" t="inlineStr">
        <is>
          <t>ENCERT 12</t>
        </is>
      </c>
      <c r="B351" s="9" t="inlineStr">
        <is>
          <t>Star IV replacement</t>
        </is>
      </c>
      <c r="C351" s="9" t="inlineStr">
        <is>
          <t>R16</t>
        </is>
      </c>
      <c r="D351" s="9" t="inlineStr">
        <is>
          <t>Across-road or water adjacency</t>
        </is>
      </c>
      <c r="E351" s="9" t="inlineStr">
        <is>
          <t>Not independently assessed</t>
        </is>
      </c>
      <c r="F351" s="9" t="str"/>
      <c r="G351" s="9" t="inlineStr">
        <is>
          <t>Full packet not obtained. Portal triage cannot determine this requirement.</t>
        </is>
      </c>
      <c r="H351" s="9" t="inlineStr">
        <is>
          <t>Final sentence §163.3164(4)</t>
        </is>
      </c>
    </row>
    <row r="352" ht="31" customHeight="1">
      <c r="A352" s="3" t="inlineStr">
        <is>
          <t>ENCERT 12</t>
        </is>
      </c>
      <c r="B352" s="3" t="inlineStr">
        <is>
          <t>Star IV replacement</t>
        </is>
      </c>
      <c r="C352" s="3" t="inlineStr">
        <is>
          <t>R17</t>
        </is>
      </c>
      <c r="D352" s="3" t="inlineStr">
        <is>
          <t>Ordinary acreage ceiling</t>
        </is>
      </c>
      <c r="E352" s="3" t="inlineStr">
        <is>
          <t>Not independently assessed</t>
        </is>
      </c>
      <c r="F352" s="3" t="str"/>
      <c r="G352" s="3" t="inlineStr">
        <is>
          <t>Full packet not obtained. Portal triage cannot determine this requirement.</t>
        </is>
      </c>
      <c r="H352" s="3" t="inlineStr">
        <is>
          <t>§163.3164(4)(e)</t>
        </is>
      </c>
    </row>
    <row r="353" ht="37" customHeight="1">
      <c r="A353" s="9" t="inlineStr">
        <is>
          <t>ENCERT 12</t>
        </is>
      </c>
      <c r="B353" s="9" t="inlineStr">
        <is>
          <t>Star IV replacement</t>
        </is>
      </c>
      <c r="C353" s="9" t="inlineStr">
        <is>
          <t>R18</t>
        </is>
      </c>
      <c r="D353" s="9" t="inlineStr">
        <is>
          <t>Expanded acreage residential perimeter</t>
        </is>
      </c>
      <c r="E353" s="9" t="inlineStr">
        <is>
          <t>Not independently assessed</t>
        </is>
      </c>
      <c r="F353" s="9" t="str"/>
      <c r="G353" s="9" t="inlineStr">
        <is>
          <t>Full packet not obtained. Portal triage cannot determine this requirement.</t>
        </is>
      </c>
      <c r="H353" s="9" t="inlineStr">
        <is>
          <t>§163.3164(4)(e)</t>
        </is>
      </c>
    </row>
    <row r="354" ht="31" customHeight="1">
      <c r="A354" s="3" t="inlineStr">
        <is>
          <t>ENCERT 12</t>
        </is>
      </c>
      <c r="B354" s="3" t="inlineStr">
        <is>
          <t>Star IV replacement</t>
        </is>
      </c>
      <c r="C354" s="3" t="inlineStr">
        <is>
          <t>R19</t>
        </is>
      </c>
      <c r="D354" s="3" t="inlineStr">
        <is>
          <t>Expanded acreage buildout density</t>
        </is>
      </c>
      <c r="E354" s="3" t="inlineStr">
        <is>
          <t>Not independently assessed</t>
        </is>
      </c>
      <c r="F354" s="3" t="str"/>
      <c r="G354" s="3" t="inlineStr">
        <is>
          <t>Full packet not obtained. Portal triage cannot determine this requirement.</t>
        </is>
      </c>
      <c r="H354" s="3" t="inlineStr">
        <is>
          <t>§163.3164(4)(e)</t>
        </is>
      </c>
    </row>
    <row r="355" ht="37" customHeight="1">
      <c r="A355" s="9" t="inlineStr">
        <is>
          <t>ENCERT 12</t>
        </is>
      </c>
      <c r="B355" s="9" t="inlineStr">
        <is>
          <t>Star IV replacement</t>
        </is>
      </c>
      <c r="C355" s="9" t="inlineStr">
        <is>
          <t>R20</t>
        </is>
      </c>
      <c r="D355" s="9" t="inlineStr">
        <is>
          <t>Expanded acreage water-plan exclusion</t>
        </is>
      </c>
      <c r="E355" s="9" t="inlineStr">
        <is>
          <t>Not independently assessed</t>
        </is>
      </c>
      <c r="F355" s="9" t="str"/>
      <c r="G355" s="9" t="inlineStr">
        <is>
          <t>Full packet not obtained. Portal triage cannot determine this requirement.</t>
        </is>
      </c>
      <c r="H355" s="9" t="inlineStr">
        <is>
          <t>§163.3164(4)(e); §373.4595(4)(c)</t>
        </is>
      </c>
    </row>
    <row r="356" ht="31" customHeight="1">
      <c r="A356" s="3" t="inlineStr">
        <is>
          <t>ENCERT 12</t>
        </is>
      </c>
      <c r="B356" s="3" t="inlineStr">
        <is>
          <t>Star IV replacement</t>
        </is>
      </c>
      <c r="C356" s="3" t="inlineStr">
        <is>
          <t>R21</t>
        </is>
      </c>
      <c r="D356" s="3" t="inlineStr">
        <is>
          <t>County population</t>
        </is>
      </c>
      <c r="E356" s="3" t="inlineStr">
        <is>
          <t>Not independently assessed</t>
        </is>
      </c>
      <c r="F356" s="3" t="str"/>
      <c r="G356" s="3" t="inlineStr">
        <is>
          <t>Full packet not obtained. Portal triage cannot determine this requirement.</t>
        </is>
      </c>
      <c r="H356" s="3" t="inlineStr">
        <is>
          <t>§163.3164(4)(f); §186.901</t>
        </is>
      </c>
    </row>
    <row r="357" ht="31" customHeight="1">
      <c r="A357" s="9" t="inlineStr">
        <is>
          <t>ENCERT 12</t>
        </is>
      </c>
      <c r="B357" s="9" t="inlineStr">
        <is>
          <t>Star IV replacement</t>
        </is>
      </c>
      <c r="C357" s="9" t="inlineStr">
        <is>
          <t>R22</t>
        </is>
      </c>
      <c r="D357" s="9" t="inlineStr">
        <is>
          <t>Public-services alternative</t>
        </is>
      </c>
      <c r="E357" s="9" t="inlineStr">
        <is>
          <t>Not independently assessed</t>
        </is>
      </c>
      <c r="F357" s="9" t="str"/>
      <c r="G357" s="9" t="inlineStr">
        <is>
          <t>Full packet not obtained. Portal triage cannot determine this requirement.</t>
        </is>
      </c>
      <c r="H357" s="9" t="inlineStr">
        <is>
          <t>§163.3164(4)(d); §163.3180</t>
        </is>
      </c>
    </row>
    <row r="358" ht="31" customHeight="1">
      <c r="A358" s="3" t="inlineStr">
        <is>
          <t>ENCERT 12</t>
        </is>
      </c>
      <c r="B358" s="3" t="inlineStr">
        <is>
          <t>Star IV replacement</t>
        </is>
      </c>
      <c r="C358" s="3" t="inlineStr">
        <is>
          <t>R23</t>
        </is>
      </c>
      <c r="D358" s="3" t="inlineStr">
        <is>
          <t>Adjacent density comparison</t>
        </is>
      </c>
      <c r="E358" s="3" t="inlineStr">
        <is>
          <t>Not independently assessed</t>
        </is>
      </c>
      <c r="F358" s="3" t="inlineStr">
        <is>
          <t>E12-02</t>
        </is>
      </c>
      <c r="G358" s="3" t="inlineStr">
        <is>
          <t>E12-02: Dated proposal-density note</t>
        </is>
      </c>
      <c r="H358" s="3" t="inlineStr">
        <is>
          <t>§163.3162(4)(a), (e)</t>
        </is>
      </c>
    </row>
    <row r="359" ht="31" customHeight="1">
      <c r="A359" s="9" t="inlineStr">
        <is>
          <t>ENCERT 12</t>
        </is>
      </c>
      <c r="B359" s="9" t="inlineStr">
        <is>
          <t>Star IV replacement</t>
        </is>
      </c>
      <c r="C359" s="9" t="inlineStr">
        <is>
          <t>R24</t>
        </is>
      </c>
      <c r="D359" s="9" t="inlineStr">
        <is>
          <t>No certified-enclave chaining</t>
        </is>
      </c>
      <c r="E359" s="9" t="inlineStr">
        <is>
          <t>Not independently assessed</t>
        </is>
      </c>
      <c r="F359" s="9" t="str"/>
      <c r="G359" s="9" t="inlineStr">
        <is>
          <t>Full packet not obtained. Portal triage cannot determine this requirement.</t>
        </is>
      </c>
      <c r="H359" s="9" t="inlineStr">
        <is>
          <t>§163.3162(4)(a)</t>
        </is>
      </c>
    </row>
    <row r="360" ht="31" customHeight="1">
      <c r="A360" s="3" t="inlineStr">
        <is>
          <t>ENCERT 12</t>
        </is>
      </c>
      <c r="B360" s="3" t="inlineStr">
        <is>
          <t>Star IV replacement</t>
        </is>
      </c>
      <c r="C360" s="3" t="inlineStr">
        <is>
          <t>R25</t>
        </is>
      </c>
      <c r="D360" s="3" t="inlineStr">
        <is>
          <t>Development use and intensity scope</t>
        </is>
      </c>
      <c r="E360" s="3" t="inlineStr">
        <is>
          <t>Not independently assessed</t>
        </is>
      </c>
      <c r="F360" s="3" t="inlineStr">
        <is>
          <t>E12-02</t>
        </is>
      </c>
      <c r="G360" s="3" t="inlineStr">
        <is>
          <t>E12-02: Dated proposal-density note</t>
        </is>
      </c>
      <c r="H360" s="3" t="inlineStr">
        <is>
          <t>§163.3162(4)(e), (h)</t>
        </is>
      </c>
    </row>
    <row r="361" ht="31" customHeight="1">
      <c r="A361" s="9" t="inlineStr">
        <is>
          <t>ENCERT 12</t>
        </is>
      </c>
      <c r="B361" s="9" t="inlineStr">
        <is>
          <t>Star IV replacement</t>
        </is>
      </c>
      <c r="C361" s="9" t="inlineStr">
        <is>
          <t>R26</t>
        </is>
      </c>
      <c r="D361" s="9" t="inlineStr">
        <is>
          <t>Preserved protections</t>
        </is>
      </c>
      <c r="E361" s="9" t="inlineStr">
        <is>
          <t>Not independently assessed</t>
        </is>
      </c>
      <c r="F361" s="9" t="str"/>
      <c r="G361" s="9" t="inlineStr">
        <is>
          <t>Full packet not obtained. Portal triage cannot determine this requirement.</t>
        </is>
      </c>
      <c r="H361" s="9" t="inlineStr">
        <is>
          <t>§163.3162(4)(i)</t>
        </is>
      </c>
    </row>
    <row r="362" ht="31" customHeight="1">
      <c r="A362" s="3" t="inlineStr">
        <is>
          <t>ENCERT 12</t>
        </is>
      </c>
      <c r="B362" s="3" t="inlineStr">
        <is>
          <t>Star IV replacement</t>
        </is>
      </c>
      <c r="C362" s="3" t="inlineStr">
        <is>
          <t>R27</t>
        </is>
      </c>
      <c r="D362" s="3" t="inlineStr">
        <is>
          <t>Receipt and written report</t>
        </is>
      </c>
      <c r="E362" s="3" t="inlineStr">
        <is>
          <t>Not independently assessed</t>
        </is>
      </c>
      <c r="F362" s="3" t="inlineStr">
        <is>
          <t>E12-03</t>
        </is>
      </c>
      <c r="G362" s="3" t="inlineStr">
        <is>
          <t>E12-03: Application version and receipt chronology</t>
        </is>
      </c>
      <c r="H362" s="3" t="inlineStr">
        <is>
          <t>§163.3162(4)(b)</t>
        </is>
      </c>
    </row>
    <row r="363" ht="31" customHeight="1">
      <c r="A363" s="9" t="inlineStr">
        <is>
          <t>ENCERT 12</t>
        </is>
      </c>
      <c r="B363" s="9" t="inlineStr">
        <is>
          <t>Star IV replacement</t>
        </is>
      </c>
      <c r="C363" s="9" t="inlineStr">
        <is>
          <t>R28</t>
        </is>
      </c>
      <c r="D363" s="9" t="inlineStr">
        <is>
          <t>Hearing and 90-day disposition</t>
        </is>
      </c>
      <c r="E363" s="9" t="inlineStr">
        <is>
          <t>Not independently assessed</t>
        </is>
      </c>
      <c r="F363" s="9" t="inlineStr">
        <is>
          <t>E12-03</t>
        </is>
      </c>
      <c r="G363" s="9" t="inlineStr">
        <is>
          <t>E12-03: Application version and receipt chronology</t>
        </is>
      </c>
      <c r="H363" s="9" t="inlineStr">
        <is>
          <t>§163.3162(4)(c)</t>
        </is>
      </c>
    </row>
    <row r="364" ht="31" customHeight="1">
      <c r="A364" s="3" t="inlineStr">
        <is>
          <t>ENCERT 12</t>
        </is>
      </c>
      <c r="B364" s="3" t="inlineStr">
        <is>
          <t>Star IV replacement</t>
        </is>
      </c>
      <c r="C364" s="3" t="inlineStr">
        <is>
          <t>R29</t>
        </is>
      </c>
      <c r="D364" s="3" t="inlineStr">
        <is>
          <t>Order and review record</t>
        </is>
      </c>
      <c r="E364" s="3" t="inlineStr">
        <is>
          <t>Not independently assessed</t>
        </is>
      </c>
      <c r="F364" s="3" t="str"/>
      <c r="G364" s="3" t="inlineStr">
        <is>
          <t>Full packet not obtained. Portal triage cannot determine this requirement.</t>
        </is>
      </c>
      <c r="H364" s="3" t="inlineStr">
        <is>
          <t>§163.3162(4)(d)</t>
        </is>
      </c>
    </row>
    <row r="365" ht="37" customHeight="1">
      <c r="A365" s="9" t="inlineStr">
        <is>
          <t>ENCERT 12</t>
        </is>
      </c>
      <c r="B365" s="9" t="inlineStr">
        <is>
          <t>Star IV replacement</t>
        </is>
      </c>
      <c r="C365" s="9" t="inlineStr">
        <is>
          <t>R30</t>
        </is>
      </c>
      <c r="D365" s="9" t="inlineStr">
        <is>
          <t>Reproducible and fair record</t>
        </is>
      </c>
      <c r="E365" s="9" t="inlineStr">
        <is>
          <t>Not independently assessed</t>
        </is>
      </c>
      <c r="F365" s="9" t="inlineStr">
        <is>
          <t>E12-01</t>
        </is>
      </c>
      <c r="G365" s="9" t="inlineStr">
        <is>
          <t>E12-01: Full packet not obtained in this research set</t>
        </is>
      </c>
      <c r="H365" s="9" t="inlineStr">
        <is>
          <t>Research recommendation; statutory decision framework</t>
        </is>
      </c>
    </row>
    <row r="366" ht="31" customHeight="1">
      <c r="A366" s="3" t="inlineStr">
        <is>
          <t>ENCERT 13</t>
        </is>
      </c>
      <c r="B366" s="3" t="inlineStr">
        <is>
          <t>Pacetti Oaks</t>
        </is>
      </c>
      <c r="C366" s="3" t="inlineStr">
        <is>
          <t>R01</t>
        </is>
      </c>
      <c r="D366" s="3" t="inlineStr">
        <is>
          <t>Identify the same legal land unit</t>
        </is>
      </c>
      <c r="E366" s="3" t="inlineStr">
        <is>
          <t>Not independently assessed</t>
        </is>
      </c>
      <c r="F366" s="3" t="inlineStr">
        <is>
          <t>E13-01</t>
        </is>
      </c>
      <c r="G366" s="3" t="inlineStr">
        <is>
          <t>E13-01: Full packet not obtained in this research set</t>
        </is>
      </c>
      <c r="H366" s="3" t="inlineStr">
        <is>
          <t>§163.3164(4), (40)</t>
        </is>
      </c>
    </row>
    <row r="367" ht="31" customHeight="1">
      <c r="A367" s="9" t="inlineStr">
        <is>
          <t>ENCERT 13</t>
        </is>
      </c>
      <c r="B367" s="9" t="inlineStr">
        <is>
          <t>Pacetti Oaks</t>
        </is>
      </c>
      <c r="C367" s="9" t="inlineStr">
        <is>
          <t>R02</t>
        </is>
      </c>
      <c r="D367" s="9" t="inlineStr">
        <is>
          <t>Unincorporated location</t>
        </is>
      </c>
      <c r="E367" s="9" t="inlineStr">
        <is>
          <t>Not independently assessed</t>
        </is>
      </c>
      <c r="F367" s="9" t="str"/>
      <c r="G367" s="9" t="inlineStr">
        <is>
          <t>Full packet not obtained. Portal triage cannot determine this requirement.</t>
        </is>
      </c>
      <c r="H367" s="9" t="inlineStr">
        <is>
          <t>§163.3164(4) opening</t>
        </is>
      </c>
    </row>
    <row r="368" ht="31" customHeight="1">
      <c r="A368" s="3" t="inlineStr">
        <is>
          <t>ENCERT 13</t>
        </is>
      </c>
      <c r="B368" s="3" t="inlineStr">
        <is>
          <t>Pacetti Oaks</t>
        </is>
      </c>
      <c r="C368" s="3" t="inlineStr">
        <is>
          <t>R03</t>
        </is>
      </c>
      <c r="D368" s="3" t="inlineStr">
        <is>
          <t>Undeveloped subject land</t>
        </is>
      </c>
      <c r="E368" s="3" t="inlineStr">
        <is>
          <t>Not independently assessed</t>
        </is>
      </c>
      <c r="F368" s="3" t="str"/>
      <c r="G368" s="3" t="inlineStr">
        <is>
          <t>Full packet not obtained. Portal triage cannot determine this requirement.</t>
        </is>
      </c>
      <c r="H368" s="3" t="inlineStr">
        <is>
          <t>§163.3164(4), (14); §380.04</t>
        </is>
      </c>
    </row>
    <row r="369" ht="31" customHeight="1">
      <c r="A369" s="9" t="inlineStr">
        <is>
          <t>ENCERT 13</t>
        </is>
      </c>
      <c r="B369" s="9" t="inlineStr">
        <is>
          <t>Pacetti Oaks</t>
        </is>
      </c>
      <c r="C369" s="9" t="inlineStr">
        <is>
          <t>R04</t>
        </is>
      </c>
      <c r="D369" s="9" t="inlineStr">
        <is>
          <t>Historical date and version</t>
        </is>
      </c>
      <c r="E369" s="9" t="inlineStr">
        <is>
          <t>Not independently assessed</t>
        </is>
      </c>
      <c r="F369" s="9" t="inlineStr">
        <is>
          <t>E13-03</t>
        </is>
      </c>
      <c r="G369" s="9" t="inlineStr">
        <is>
          <t>E13-03: Application version and receipt chronology</t>
        </is>
      </c>
      <c r="H369" s="9" t="inlineStr">
        <is>
          <t>§163.3164(4) opening</t>
        </is>
      </c>
    </row>
    <row r="370" ht="31" customHeight="1">
      <c r="A370" s="3" t="inlineStr">
        <is>
          <t>ENCERT 13</t>
        </is>
      </c>
      <c r="B370" s="3" t="inlineStr">
        <is>
          <t>Pacetti Oaks</t>
        </is>
      </c>
      <c r="C370" s="3" t="inlineStr">
        <is>
          <t>R05</t>
        </is>
      </c>
      <c r="D370" s="3" t="inlineStr">
        <is>
          <t>Single ownership or control</t>
        </is>
      </c>
      <c r="E370" s="3" t="inlineStr">
        <is>
          <t>Not independently assessed</t>
        </is>
      </c>
      <c r="F370" s="3" t="str"/>
      <c r="G370" s="3" t="inlineStr">
        <is>
          <t>Full packet not obtained. Portal triage cannot determine this requirement.</t>
        </is>
      </c>
      <c r="H370" s="3" t="inlineStr">
        <is>
          <t>§163.3164(4)(a)</t>
        </is>
      </c>
    </row>
    <row r="371" ht="37" customHeight="1">
      <c r="A371" s="9" t="inlineStr">
        <is>
          <t>ENCERT 13</t>
        </is>
      </c>
      <c r="B371" s="9" t="inlineStr">
        <is>
          <t>Pacetti Oaks</t>
        </is>
      </c>
      <c r="C371" s="9" t="inlineStr">
        <is>
          <t>R06</t>
        </is>
      </c>
      <c r="D371" s="9" t="inlineStr">
        <is>
          <t>Continuous five-year agricultural use</t>
        </is>
      </c>
      <c r="E371" s="9" t="inlineStr">
        <is>
          <t>Not independently assessed</t>
        </is>
      </c>
      <c r="F371" s="9" t="str"/>
      <c r="G371" s="9" t="inlineStr">
        <is>
          <t>Full packet not obtained. Portal triage cannot determine this requirement.</t>
        </is>
      </c>
      <c r="H371" s="9" t="inlineStr">
        <is>
          <t>§163.3164(4)(b)</t>
        </is>
      </c>
    </row>
    <row r="372" ht="37" customHeight="1">
      <c r="A372" s="3" t="inlineStr">
        <is>
          <t>ENCERT 13</t>
        </is>
      </c>
      <c r="B372" s="3" t="inlineStr">
        <is>
          <t>Pacetti Oaks</t>
        </is>
      </c>
      <c r="C372" s="3" t="inlineStr">
        <is>
          <t>R07</t>
        </is>
      </c>
      <c r="D372" s="3" t="inlineStr">
        <is>
          <t>Good-faith commercial agricultural purpose</t>
        </is>
      </c>
      <c r="E372" s="3" t="inlineStr">
        <is>
          <t>Not independently assessed</t>
        </is>
      </c>
      <c r="F372" s="3" t="str"/>
      <c r="G372" s="3" t="inlineStr">
        <is>
          <t>Full packet not obtained. Portal triage cannot determine this requirement.</t>
        </is>
      </c>
      <c r="H372" s="3" t="inlineStr">
        <is>
          <t>§163.3164(4)(b); §193.461(3)(b)</t>
        </is>
      </c>
    </row>
    <row r="373" ht="31" customHeight="1">
      <c r="A373" s="9" t="inlineStr">
        <is>
          <t>ENCERT 13</t>
        </is>
      </c>
      <c r="B373" s="9" t="inlineStr">
        <is>
          <t>Pacetti Oaks</t>
        </is>
      </c>
      <c r="C373" s="9" t="inlineStr">
        <is>
          <t>R08</t>
        </is>
      </c>
      <c r="D373" s="9" t="inlineStr">
        <is>
          <t>Existing-development route c1a</t>
        </is>
      </c>
      <c r="E373" s="9" t="inlineStr">
        <is>
          <t>Not independently assessed</t>
        </is>
      </c>
      <c r="F373" s="9" t="str"/>
      <c r="G373" s="9" t="inlineStr">
        <is>
          <t>Full packet not obtained. Portal triage cannot determine this requirement.</t>
        </is>
      </c>
      <c r="H373" s="9" t="inlineStr">
        <is>
          <t>§163.3164(4)(c)1.a</t>
        </is>
      </c>
    </row>
    <row r="374" ht="31" customHeight="1">
      <c r="A374" s="3" t="inlineStr">
        <is>
          <t>ENCERT 13</t>
        </is>
      </c>
      <c r="B374" s="3" t="inlineStr">
        <is>
          <t>Pacetti Oaks</t>
        </is>
      </c>
      <c r="C374" s="3" t="inlineStr">
        <is>
          <t>R09</t>
        </is>
      </c>
      <c r="D374" s="3" t="inlineStr">
        <is>
          <t>Mapped-perimeter route c1b</t>
        </is>
      </c>
      <c r="E374" s="3" t="inlineStr">
        <is>
          <t>Not independently assessed</t>
        </is>
      </c>
      <c r="F374" s="3" t="str"/>
      <c r="G374" s="3" t="inlineStr">
        <is>
          <t>Full packet not obtained. Portal triage cannot determine this requirement.</t>
        </is>
      </c>
      <c r="H374" s="3" t="inlineStr">
        <is>
          <t>§163.3164(4)(c)1.b first condition</t>
        </is>
      </c>
    </row>
    <row r="375" ht="31" customHeight="1">
      <c r="A375" s="9" t="inlineStr">
        <is>
          <t>ENCERT 13</t>
        </is>
      </c>
      <c r="B375" s="9" t="inlineStr">
        <is>
          <t>Pacetti Oaks</t>
        </is>
      </c>
      <c r="C375" s="9" t="inlineStr">
        <is>
          <t>R10</t>
        </is>
      </c>
      <c r="D375" s="9" t="inlineStr">
        <is>
          <t>Existing-development component c1b</t>
        </is>
      </c>
      <c r="E375" s="9" t="inlineStr">
        <is>
          <t>Not independently assessed</t>
        </is>
      </c>
      <c r="F375" s="9" t="str"/>
      <c r="G375" s="9" t="inlineStr">
        <is>
          <t>Full packet not obtained. Portal triage cannot determine this requirement.</t>
        </is>
      </c>
      <c r="H375" s="9" t="inlineStr">
        <is>
          <t>§163.3164(4)(c)1.b second condition</t>
        </is>
      </c>
    </row>
    <row r="376" ht="31" customHeight="1">
      <c r="A376" s="3" t="inlineStr">
        <is>
          <t>ENCERT 13</t>
        </is>
      </c>
      <c r="B376" s="3" t="inlineStr">
        <is>
          <t>Pacetti Oaks</t>
        </is>
      </c>
      <c r="C376" s="3" t="inlineStr">
        <is>
          <t>R11</t>
        </is>
      </c>
      <c r="D376" s="3" t="inlineStr">
        <is>
          <t>Interstate combination c1c</t>
        </is>
      </c>
      <c r="E376" s="3" t="inlineStr">
        <is>
          <t>Not independently assessed</t>
        </is>
      </c>
      <c r="F376" s="3" t="str"/>
      <c r="G376" s="3" t="inlineStr">
        <is>
          <t>Full packet not obtained. Portal triage cannot determine this requirement.</t>
        </is>
      </c>
      <c r="H376" s="3" t="inlineStr">
        <is>
          <t>§163.3164(4)(c)1.c</t>
        </is>
      </c>
    </row>
    <row r="377" ht="31" customHeight="1">
      <c r="A377" s="9" t="inlineStr">
        <is>
          <t>ENCERT 13</t>
        </is>
      </c>
      <c r="B377" s="9" t="inlineStr">
        <is>
          <t>Pacetti Oaks</t>
        </is>
      </c>
      <c r="C377" s="9" t="inlineStr">
        <is>
          <t>R12</t>
        </is>
      </c>
      <c r="D377" s="9" t="inlineStr">
        <is>
          <t>700-acre gate c2</t>
        </is>
      </c>
      <c r="E377" s="9" t="inlineStr">
        <is>
          <t>Not independently assessed</t>
        </is>
      </c>
      <c r="F377" s="9" t="str"/>
      <c r="G377" s="9" t="inlineStr">
        <is>
          <t>Full packet not obtained. Portal triage cannot determine this requirement.</t>
        </is>
      </c>
      <c r="H377" s="9" t="inlineStr">
        <is>
          <t>§163.3164(4)(c)2</t>
        </is>
      </c>
    </row>
    <row r="378" ht="31" customHeight="1">
      <c r="A378" s="3" t="inlineStr">
        <is>
          <t>ENCERT 13</t>
        </is>
      </c>
      <c r="B378" s="3" t="inlineStr">
        <is>
          <t>Pacetti Oaks</t>
        </is>
      </c>
      <c r="C378" s="3" t="inlineStr">
        <is>
          <t>R13</t>
        </is>
      </c>
      <c r="D378" s="3" t="inlineStr">
        <is>
          <t>FLUM perimeter c2</t>
        </is>
      </c>
      <c r="E378" s="3" t="inlineStr">
        <is>
          <t>Not independently assessed</t>
        </is>
      </c>
      <c r="F378" s="3" t="str"/>
      <c r="G378" s="3" t="inlineStr">
        <is>
          <t>Full packet not obtained. Portal triage cannot determine this requirement.</t>
        </is>
      </c>
      <c r="H378" s="3" t="inlineStr">
        <is>
          <t>§163.3164(4)(c)2 first perimeter test</t>
        </is>
      </c>
    </row>
    <row r="379" ht="31" customHeight="1">
      <c r="A379" s="9" t="inlineStr">
        <is>
          <t>ENCERT 13</t>
        </is>
      </c>
      <c r="B379" s="9" t="inlineStr">
        <is>
          <t>Pacetti Oaks</t>
        </is>
      </c>
      <c r="C379" s="9" t="inlineStr">
        <is>
          <t>R14</t>
        </is>
      </c>
      <c r="D379" s="9" t="inlineStr">
        <is>
          <t>Urban-service perimeter c2</t>
        </is>
      </c>
      <c r="E379" s="9" t="inlineStr">
        <is>
          <t>Not independently assessed</t>
        </is>
      </c>
      <c r="F379" s="9" t="str"/>
      <c r="G379" s="9" t="inlineStr">
        <is>
          <t>Full packet not obtained. Portal triage cannot determine this requirement.</t>
        </is>
      </c>
      <c r="H379" s="9" t="inlineStr">
        <is>
          <t>§163.3164(4)(c)2 second perimeter test; (57)</t>
        </is>
      </c>
    </row>
    <row r="380" ht="31" customHeight="1">
      <c r="A380" s="3" t="inlineStr">
        <is>
          <t>ENCERT 13</t>
        </is>
      </c>
      <c r="B380" s="3" t="inlineStr">
        <is>
          <t>Pacetti Oaks</t>
        </is>
      </c>
      <c r="C380" s="3" t="inlineStr">
        <is>
          <t>R15</t>
        </is>
      </c>
      <c r="D380" s="3" t="inlineStr">
        <is>
          <t>Adopted rural study area c3</t>
        </is>
      </c>
      <c r="E380" s="3" t="inlineStr">
        <is>
          <t>Not independently assessed</t>
        </is>
      </c>
      <c r="F380" s="3" t="str"/>
      <c r="G380" s="3" t="inlineStr">
        <is>
          <t>Full packet not obtained. Portal triage cannot determine this requirement.</t>
        </is>
      </c>
      <c r="H380" s="3" t="inlineStr">
        <is>
          <t>§163.3164(4)(c)3</t>
        </is>
      </c>
    </row>
    <row r="381" ht="31" customHeight="1">
      <c r="A381" s="9" t="inlineStr">
        <is>
          <t>ENCERT 13</t>
        </is>
      </c>
      <c r="B381" s="9" t="inlineStr">
        <is>
          <t>Pacetti Oaks</t>
        </is>
      </c>
      <c r="C381" s="9" t="inlineStr">
        <is>
          <t>R16</t>
        </is>
      </c>
      <c r="D381" s="9" t="inlineStr">
        <is>
          <t>Across-road or water adjacency</t>
        </is>
      </c>
      <c r="E381" s="9" t="inlineStr">
        <is>
          <t>Not independently assessed</t>
        </is>
      </c>
      <c r="F381" s="9" t="str"/>
      <c r="G381" s="9" t="inlineStr">
        <is>
          <t>Full packet not obtained. Portal triage cannot determine this requirement.</t>
        </is>
      </c>
      <c r="H381" s="9" t="inlineStr">
        <is>
          <t>Final sentence §163.3164(4)</t>
        </is>
      </c>
    </row>
    <row r="382" ht="31" customHeight="1">
      <c r="A382" s="3" t="inlineStr">
        <is>
          <t>ENCERT 13</t>
        </is>
      </c>
      <c r="B382" s="3" t="inlineStr">
        <is>
          <t>Pacetti Oaks</t>
        </is>
      </c>
      <c r="C382" s="3" t="inlineStr">
        <is>
          <t>R17</t>
        </is>
      </c>
      <c r="D382" s="3" t="inlineStr">
        <is>
          <t>Ordinary acreage ceiling</t>
        </is>
      </c>
      <c r="E382" s="3" t="inlineStr">
        <is>
          <t>Not independently assessed</t>
        </is>
      </c>
      <c r="F382" s="3" t="str"/>
      <c r="G382" s="3" t="inlineStr">
        <is>
          <t>Full packet not obtained. Portal triage cannot determine this requirement.</t>
        </is>
      </c>
      <c r="H382" s="3" t="inlineStr">
        <is>
          <t>§163.3164(4)(e)</t>
        </is>
      </c>
    </row>
    <row r="383" ht="37" customHeight="1">
      <c r="A383" s="9" t="inlineStr">
        <is>
          <t>ENCERT 13</t>
        </is>
      </c>
      <c r="B383" s="9" t="inlineStr">
        <is>
          <t>Pacetti Oaks</t>
        </is>
      </c>
      <c r="C383" s="9" t="inlineStr">
        <is>
          <t>R18</t>
        </is>
      </c>
      <c r="D383" s="9" t="inlineStr">
        <is>
          <t>Expanded acreage residential perimeter</t>
        </is>
      </c>
      <c r="E383" s="9" t="inlineStr">
        <is>
          <t>Not independently assessed</t>
        </is>
      </c>
      <c r="F383" s="9" t="str"/>
      <c r="G383" s="9" t="inlineStr">
        <is>
          <t>Full packet not obtained. Portal triage cannot determine this requirement.</t>
        </is>
      </c>
      <c r="H383" s="9" t="inlineStr">
        <is>
          <t>§163.3164(4)(e)</t>
        </is>
      </c>
    </row>
    <row r="384" ht="31" customHeight="1">
      <c r="A384" s="3" t="inlineStr">
        <is>
          <t>ENCERT 13</t>
        </is>
      </c>
      <c r="B384" s="3" t="inlineStr">
        <is>
          <t>Pacetti Oaks</t>
        </is>
      </c>
      <c r="C384" s="3" t="inlineStr">
        <is>
          <t>R19</t>
        </is>
      </c>
      <c r="D384" s="3" t="inlineStr">
        <is>
          <t>Expanded acreage buildout density</t>
        </is>
      </c>
      <c r="E384" s="3" t="inlineStr">
        <is>
          <t>Not independently assessed</t>
        </is>
      </c>
      <c r="F384" s="3" t="str"/>
      <c r="G384" s="3" t="inlineStr">
        <is>
          <t>Full packet not obtained. Portal triage cannot determine this requirement.</t>
        </is>
      </c>
      <c r="H384" s="3" t="inlineStr">
        <is>
          <t>§163.3164(4)(e)</t>
        </is>
      </c>
    </row>
    <row r="385" ht="37" customHeight="1">
      <c r="A385" s="9" t="inlineStr">
        <is>
          <t>ENCERT 13</t>
        </is>
      </c>
      <c r="B385" s="9" t="inlineStr">
        <is>
          <t>Pacetti Oaks</t>
        </is>
      </c>
      <c r="C385" s="9" t="inlineStr">
        <is>
          <t>R20</t>
        </is>
      </c>
      <c r="D385" s="9" t="inlineStr">
        <is>
          <t>Expanded acreage water-plan exclusion</t>
        </is>
      </c>
      <c r="E385" s="9" t="inlineStr">
        <is>
          <t>Not independently assessed</t>
        </is>
      </c>
      <c r="F385" s="9" t="str"/>
      <c r="G385" s="9" t="inlineStr">
        <is>
          <t>Full packet not obtained. Portal triage cannot determine this requirement.</t>
        </is>
      </c>
      <c r="H385" s="9" t="inlineStr">
        <is>
          <t>§163.3164(4)(e); §373.4595(4)(c)</t>
        </is>
      </c>
    </row>
    <row r="386" ht="31" customHeight="1">
      <c r="A386" s="3" t="inlineStr">
        <is>
          <t>ENCERT 13</t>
        </is>
      </c>
      <c r="B386" s="3" t="inlineStr">
        <is>
          <t>Pacetti Oaks</t>
        </is>
      </c>
      <c r="C386" s="3" t="inlineStr">
        <is>
          <t>R21</t>
        </is>
      </c>
      <c r="D386" s="3" t="inlineStr">
        <is>
          <t>County population</t>
        </is>
      </c>
      <c r="E386" s="3" t="inlineStr">
        <is>
          <t>Not independently assessed</t>
        </is>
      </c>
      <c r="F386" s="3" t="str"/>
      <c r="G386" s="3" t="inlineStr">
        <is>
          <t>Full packet not obtained. Portal triage cannot determine this requirement.</t>
        </is>
      </c>
      <c r="H386" s="3" t="inlineStr">
        <is>
          <t>§163.3164(4)(f); §186.901</t>
        </is>
      </c>
    </row>
    <row r="387" ht="31" customHeight="1">
      <c r="A387" s="9" t="inlineStr">
        <is>
          <t>ENCERT 13</t>
        </is>
      </c>
      <c r="B387" s="9" t="inlineStr">
        <is>
          <t>Pacetti Oaks</t>
        </is>
      </c>
      <c r="C387" s="9" t="inlineStr">
        <is>
          <t>R22</t>
        </is>
      </c>
      <c r="D387" s="9" t="inlineStr">
        <is>
          <t>Public-services alternative</t>
        </is>
      </c>
      <c r="E387" s="9" t="inlineStr">
        <is>
          <t>Not independently assessed</t>
        </is>
      </c>
      <c r="F387" s="9" t="str"/>
      <c r="G387" s="9" t="inlineStr">
        <is>
          <t>Full packet not obtained. Portal triage cannot determine this requirement.</t>
        </is>
      </c>
      <c r="H387" s="9" t="inlineStr">
        <is>
          <t>§163.3164(4)(d); §163.3180</t>
        </is>
      </c>
    </row>
    <row r="388" ht="31" customHeight="1">
      <c r="A388" s="3" t="inlineStr">
        <is>
          <t>ENCERT 13</t>
        </is>
      </c>
      <c r="B388" s="3" t="inlineStr">
        <is>
          <t>Pacetti Oaks</t>
        </is>
      </c>
      <c r="C388" s="3" t="inlineStr">
        <is>
          <t>R23</t>
        </is>
      </c>
      <c r="D388" s="3" t="inlineStr">
        <is>
          <t>Adjacent density comparison</t>
        </is>
      </c>
      <c r="E388" s="3" t="inlineStr">
        <is>
          <t>Not independently assessed</t>
        </is>
      </c>
      <c r="F388" s="3" t="inlineStr">
        <is>
          <t>E13-02</t>
        </is>
      </c>
      <c r="G388" s="3" t="inlineStr">
        <is>
          <t>E13-02: Dated proposal-density note</t>
        </is>
      </c>
      <c r="H388" s="3" t="inlineStr">
        <is>
          <t>§163.3162(4)(a), (e)</t>
        </is>
      </c>
    </row>
    <row r="389" ht="31" customHeight="1">
      <c r="A389" s="9" t="inlineStr">
        <is>
          <t>ENCERT 13</t>
        </is>
      </c>
      <c r="B389" s="9" t="inlineStr">
        <is>
          <t>Pacetti Oaks</t>
        </is>
      </c>
      <c r="C389" s="9" t="inlineStr">
        <is>
          <t>R24</t>
        </is>
      </c>
      <c r="D389" s="9" t="inlineStr">
        <is>
          <t>No certified-enclave chaining</t>
        </is>
      </c>
      <c r="E389" s="9" t="inlineStr">
        <is>
          <t>Not independently assessed</t>
        </is>
      </c>
      <c r="F389" s="9" t="str"/>
      <c r="G389" s="9" t="inlineStr">
        <is>
          <t>Full packet not obtained. Portal triage cannot determine this requirement.</t>
        </is>
      </c>
      <c r="H389" s="9" t="inlineStr">
        <is>
          <t>§163.3162(4)(a)</t>
        </is>
      </c>
    </row>
    <row r="390" ht="31" customHeight="1">
      <c r="A390" s="3" t="inlineStr">
        <is>
          <t>ENCERT 13</t>
        </is>
      </c>
      <c r="B390" s="3" t="inlineStr">
        <is>
          <t>Pacetti Oaks</t>
        </is>
      </c>
      <c r="C390" s="3" t="inlineStr">
        <is>
          <t>R25</t>
        </is>
      </c>
      <c r="D390" s="3" t="inlineStr">
        <is>
          <t>Development use and intensity scope</t>
        </is>
      </c>
      <c r="E390" s="3" t="inlineStr">
        <is>
          <t>Not independently assessed</t>
        </is>
      </c>
      <c r="F390" s="3" t="inlineStr">
        <is>
          <t>E13-02</t>
        </is>
      </c>
      <c r="G390" s="3" t="inlineStr">
        <is>
          <t>E13-02: Dated proposal-density note</t>
        </is>
      </c>
      <c r="H390" s="3" t="inlineStr">
        <is>
          <t>§163.3162(4)(e), (h)</t>
        </is>
      </c>
    </row>
    <row r="391" ht="31" customHeight="1">
      <c r="A391" s="9" t="inlineStr">
        <is>
          <t>ENCERT 13</t>
        </is>
      </c>
      <c r="B391" s="9" t="inlineStr">
        <is>
          <t>Pacetti Oaks</t>
        </is>
      </c>
      <c r="C391" s="9" t="inlineStr">
        <is>
          <t>R26</t>
        </is>
      </c>
      <c r="D391" s="9" t="inlineStr">
        <is>
          <t>Preserved protections</t>
        </is>
      </c>
      <c r="E391" s="9" t="inlineStr">
        <is>
          <t>Not independently assessed</t>
        </is>
      </c>
      <c r="F391" s="9" t="str"/>
      <c r="G391" s="9" t="inlineStr">
        <is>
          <t>Full packet not obtained. Portal triage cannot determine this requirement.</t>
        </is>
      </c>
      <c r="H391" s="9" t="inlineStr">
        <is>
          <t>§163.3162(4)(i)</t>
        </is>
      </c>
    </row>
    <row r="392" ht="31" customHeight="1">
      <c r="A392" s="3" t="inlineStr">
        <is>
          <t>ENCERT 13</t>
        </is>
      </c>
      <c r="B392" s="3" t="inlineStr">
        <is>
          <t>Pacetti Oaks</t>
        </is>
      </c>
      <c r="C392" s="3" t="inlineStr">
        <is>
          <t>R27</t>
        </is>
      </c>
      <c r="D392" s="3" t="inlineStr">
        <is>
          <t>Receipt and written report</t>
        </is>
      </c>
      <c r="E392" s="3" t="inlineStr">
        <is>
          <t>Not independently assessed</t>
        </is>
      </c>
      <c r="F392" s="3" t="inlineStr">
        <is>
          <t>E13-03</t>
        </is>
      </c>
      <c r="G392" s="3" t="inlineStr">
        <is>
          <t>E13-03: Application version and receipt chronology</t>
        </is>
      </c>
      <c r="H392" s="3" t="inlineStr">
        <is>
          <t>§163.3162(4)(b)</t>
        </is>
      </c>
    </row>
    <row r="393" ht="31" customHeight="1">
      <c r="A393" s="9" t="inlineStr">
        <is>
          <t>ENCERT 13</t>
        </is>
      </c>
      <c r="B393" s="9" t="inlineStr">
        <is>
          <t>Pacetti Oaks</t>
        </is>
      </c>
      <c r="C393" s="9" t="inlineStr">
        <is>
          <t>R28</t>
        </is>
      </c>
      <c r="D393" s="9" t="inlineStr">
        <is>
          <t>Hearing and 90-day disposition</t>
        </is>
      </c>
      <c r="E393" s="9" t="inlineStr">
        <is>
          <t>Not independently assessed</t>
        </is>
      </c>
      <c r="F393" s="9" t="inlineStr">
        <is>
          <t>E13-03</t>
        </is>
      </c>
      <c r="G393" s="9" t="inlineStr">
        <is>
          <t>E13-03: Application version and receipt chronology</t>
        </is>
      </c>
      <c r="H393" s="9" t="inlineStr">
        <is>
          <t>§163.3162(4)(c)</t>
        </is>
      </c>
    </row>
    <row r="394" ht="31" customHeight="1">
      <c r="A394" s="3" t="inlineStr">
        <is>
          <t>ENCERT 13</t>
        </is>
      </c>
      <c r="B394" s="3" t="inlineStr">
        <is>
          <t>Pacetti Oaks</t>
        </is>
      </c>
      <c r="C394" s="3" t="inlineStr">
        <is>
          <t>R29</t>
        </is>
      </c>
      <c r="D394" s="3" t="inlineStr">
        <is>
          <t>Order and review record</t>
        </is>
      </c>
      <c r="E394" s="3" t="inlineStr">
        <is>
          <t>Not independently assessed</t>
        </is>
      </c>
      <c r="F394" s="3" t="str"/>
      <c r="G394" s="3" t="inlineStr">
        <is>
          <t>Full packet not obtained. Portal triage cannot determine this requirement.</t>
        </is>
      </c>
      <c r="H394" s="3" t="inlineStr">
        <is>
          <t>§163.3162(4)(d)</t>
        </is>
      </c>
    </row>
    <row r="395" ht="37" customHeight="1">
      <c r="A395" s="9" t="inlineStr">
        <is>
          <t>ENCERT 13</t>
        </is>
      </c>
      <c r="B395" s="9" t="inlineStr">
        <is>
          <t>Pacetti Oaks</t>
        </is>
      </c>
      <c r="C395" s="9" t="inlineStr">
        <is>
          <t>R30</t>
        </is>
      </c>
      <c r="D395" s="9" t="inlineStr">
        <is>
          <t>Reproducible and fair record</t>
        </is>
      </c>
      <c r="E395" s="9" t="inlineStr">
        <is>
          <t>Not independently assessed</t>
        </is>
      </c>
      <c r="F395" s="9" t="inlineStr">
        <is>
          <t>E13-01</t>
        </is>
      </c>
      <c r="G395" s="9" t="inlineStr">
        <is>
          <t>E13-01: Full packet not obtained in this research set</t>
        </is>
      </c>
      <c r="H395" s="9" t="inlineStr">
        <is>
          <t>Research recommendation; statutory decision framework</t>
        </is>
      </c>
    </row>
    <row r="396" ht="31" customHeight="1">
      <c r="A396" s="3" t="inlineStr">
        <is>
          <t>ENCERT 14</t>
        </is>
      </c>
      <c r="B396" s="3" t="inlineStr">
        <is>
          <t>Osceola North</t>
        </is>
      </c>
      <c r="C396" s="3" t="inlineStr">
        <is>
          <t>R01</t>
        </is>
      </c>
      <c r="D396" s="3" t="inlineStr">
        <is>
          <t>Identify the same legal land unit</t>
        </is>
      </c>
      <c r="E396" s="3" t="inlineStr">
        <is>
          <t>Not independently assessed</t>
        </is>
      </c>
      <c r="F396" s="3" t="inlineStr">
        <is>
          <t>E14-01</t>
        </is>
      </c>
      <c r="G396" s="3" t="inlineStr">
        <is>
          <t>E14-01: Full packet not obtained in this research set</t>
        </is>
      </c>
      <c r="H396" s="3" t="inlineStr">
        <is>
          <t>§163.3164(4), (40)</t>
        </is>
      </c>
    </row>
    <row r="397" ht="31" customHeight="1">
      <c r="A397" s="9" t="inlineStr">
        <is>
          <t>ENCERT 14</t>
        </is>
      </c>
      <c r="B397" s="9" t="inlineStr">
        <is>
          <t>Osceola North</t>
        </is>
      </c>
      <c r="C397" s="9" t="inlineStr">
        <is>
          <t>R02</t>
        </is>
      </c>
      <c r="D397" s="9" t="inlineStr">
        <is>
          <t>Unincorporated location</t>
        </is>
      </c>
      <c r="E397" s="9" t="inlineStr">
        <is>
          <t>Not independently assessed</t>
        </is>
      </c>
      <c r="F397" s="9" t="str"/>
      <c r="G397" s="9" t="inlineStr">
        <is>
          <t>Full packet not obtained. Portal triage cannot determine this requirement.</t>
        </is>
      </c>
      <c r="H397" s="9" t="inlineStr">
        <is>
          <t>§163.3164(4) opening</t>
        </is>
      </c>
    </row>
    <row r="398" ht="31" customHeight="1">
      <c r="A398" s="3" t="inlineStr">
        <is>
          <t>ENCERT 14</t>
        </is>
      </c>
      <c r="B398" s="3" t="inlineStr">
        <is>
          <t>Osceola North</t>
        </is>
      </c>
      <c r="C398" s="3" t="inlineStr">
        <is>
          <t>R03</t>
        </is>
      </c>
      <c r="D398" s="3" t="inlineStr">
        <is>
          <t>Undeveloped subject land</t>
        </is>
      </c>
      <c r="E398" s="3" t="inlineStr">
        <is>
          <t>Not independently assessed</t>
        </is>
      </c>
      <c r="F398" s="3" t="str"/>
      <c r="G398" s="3" t="inlineStr">
        <is>
          <t>Full packet not obtained. Portal triage cannot determine this requirement.</t>
        </is>
      </c>
      <c r="H398" s="3" t="inlineStr">
        <is>
          <t>§163.3164(4), (14); §380.04</t>
        </is>
      </c>
    </row>
    <row r="399" ht="31" customHeight="1">
      <c r="A399" s="9" t="inlineStr">
        <is>
          <t>ENCERT 14</t>
        </is>
      </c>
      <c r="B399" s="9" t="inlineStr">
        <is>
          <t>Osceola North</t>
        </is>
      </c>
      <c r="C399" s="9" t="inlineStr">
        <is>
          <t>R04</t>
        </is>
      </c>
      <c r="D399" s="9" t="inlineStr">
        <is>
          <t>Historical date and version</t>
        </is>
      </c>
      <c r="E399" s="9" t="inlineStr">
        <is>
          <t>Not independently assessed</t>
        </is>
      </c>
      <c r="F399" s="9" t="inlineStr">
        <is>
          <t>E14-03</t>
        </is>
      </c>
      <c r="G399" s="9" t="inlineStr">
        <is>
          <t>E14-03: Application version and receipt chronology</t>
        </is>
      </c>
      <c r="H399" s="9" t="inlineStr">
        <is>
          <t>§163.3164(4) opening</t>
        </is>
      </c>
    </row>
    <row r="400" ht="31" customHeight="1">
      <c r="A400" s="3" t="inlineStr">
        <is>
          <t>ENCERT 14</t>
        </is>
      </c>
      <c r="B400" s="3" t="inlineStr">
        <is>
          <t>Osceola North</t>
        </is>
      </c>
      <c r="C400" s="3" t="inlineStr">
        <is>
          <t>R05</t>
        </is>
      </c>
      <c r="D400" s="3" t="inlineStr">
        <is>
          <t>Single ownership or control</t>
        </is>
      </c>
      <c r="E400" s="3" t="inlineStr">
        <is>
          <t>Not independently assessed</t>
        </is>
      </c>
      <c r="F400" s="3" t="str"/>
      <c r="G400" s="3" t="inlineStr">
        <is>
          <t>Full packet not obtained. Portal triage cannot determine this requirement.</t>
        </is>
      </c>
      <c r="H400" s="3" t="inlineStr">
        <is>
          <t>§163.3164(4)(a)</t>
        </is>
      </c>
    </row>
    <row r="401" ht="37" customHeight="1">
      <c r="A401" s="9" t="inlineStr">
        <is>
          <t>ENCERT 14</t>
        </is>
      </c>
      <c r="B401" s="9" t="inlineStr">
        <is>
          <t>Osceola North</t>
        </is>
      </c>
      <c r="C401" s="9" t="inlineStr">
        <is>
          <t>R06</t>
        </is>
      </c>
      <c r="D401" s="9" t="inlineStr">
        <is>
          <t>Continuous five-year agricultural use</t>
        </is>
      </c>
      <c r="E401" s="9" t="inlineStr">
        <is>
          <t>Not independently assessed</t>
        </is>
      </c>
      <c r="F401" s="9" t="str"/>
      <c r="G401" s="9" t="inlineStr">
        <is>
          <t>Full packet not obtained. Portal triage cannot determine this requirement.</t>
        </is>
      </c>
      <c r="H401" s="9" t="inlineStr">
        <is>
          <t>§163.3164(4)(b)</t>
        </is>
      </c>
    </row>
    <row r="402" ht="37" customHeight="1">
      <c r="A402" s="3" t="inlineStr">
        <is>
          <t>ENCERT 14</t>
        </is>
      </c>
      <c r="B402" s="3" t="inlineStr">
        <is>
          <t>Osceola North</t>
        </is>
      </c>
      <c r="C402" s="3" t="inlineStr">
        <is>
          <t>R07</t>
        </is>
      </c>
      <c r="D402" s="3" t="inlineStr">
        <is>
          <t>Good-faith commercial agricultural purpose</t>
        </is>
      </c>
      <c r="E402" s="3" t="inlineStr">
        <is>
          <t>Not independently assessed</t>
        </is>
      </c>
      <c r="F402" s="3" t="str"/>
      <c r="G402" s="3" t="inlineStr">
        <is>
          <t>Full packet not obtained. Portal triage cannot determine this requirement.</t>
        </is>
      </c>
      <c r="H402" s="3" t="inlineStr">
        <is>
          <t>§163.3164(4)(b); §193.461(3)(b)</t>
        </is>
      </c>
    </row>
    <row r="403" ht="31" customHeight="1">
      <c r="A403" s="9" t="inlineStr">
        <is>
          <t>ENCERT 14</t>
        </is>
      </c>
      <c r="B403" s="9" t="inlineStr">
        <is>
          <t>Osceola North</t>
        </is>
      </c>
      <c r="C403" s="9" t="inlineStr">
        <is>
          <t>R08</t>
        </is>
      </c>
      <c r="D403" s="9" t="inlineStr">
        <is>
          <t>Existing-development route c1a</t>
        </is>
      </c>
      <c r="E403" s="9" t="inlineStr">
        <is>
          <t>Not independently assessed</t>
        </is>
      </c>
      <c r="F403" s="9" t="str"/>
      <c r="G403" s="9" t="inlineStr">
        <is>
          <t>Full packet not obtained. Portal triage cannot determine this requirement.</t>
        </is>
      </c>
      <c r="H403" s="9" t="inlineStr">
        <is>
          <t>§163.3164(4)(c)1.a</t>
        </is>
      </c>
    </row>
    <row r="404" ht="31" customHeight="1">
      <c r="A404" s="3" t="inlineStr">
        <is>
          <t>ENCERT 14</t>
        </is>
      </c>
      <c r="B404" s="3" t="inlineStr">
        <is>
          <t>Osceola North</t>
        </is>
      </c>
      <c r="C404" s="3" t="inlineStr">
        <is>
          <t>R09</t>
        </is>
      </c>
      <c r="D404" s="3" t="inlineStr">
        <is>
          <t>Mapped-perimeter route c1b</t>
        </is>
      </c>
      <c r="E404" s="3" t="inlineStr">
        <is>
          <t>Not independently assessed</t>
        </is>
      </c>
      <c r="F404" s="3" t="str"/>
      <c r="G404" s="3" t="inlineStr">
        <is>
          <t>Full packet not obtained. Portal triage cannot determine this requirement.</t>
        </is>
      </c>
      <c r="H404" s="3" t="inlineStr">
        <is>
          <t>§163.3164(4)(c)1.b first condition</t>
        </is>
      </c>
    </row>
    <row r="405" ht="31" customHeight="1">
      <c r="A405" s="9" t="inlineStr">
        <is>
          <t>ENCERT 14</t>
        </is>
      </c>
      <c r="B405" s="9" t="inlineStr">
        <is>
          <t>Osceola North</t>
        </is>
      </c>
      <c r="C405" s="9" t="inlineStr">
        <is>
          <t>R10</t>
        </is>
      </c>
      <c r="D405" s="9" t="inlineStr">
        <is>
          <t>Existing-development component c1b</t>
        </is>
      </c>
      <c r="E405" s="9" t="inlineStr">
        <is>
          <t>Not independently assessed</t>
        </is>
      </c>
      <c r="F405" s="9" t="str"/>
      <c r="G405" s="9" t="inlineStr">
        <is>
          <t>Full packet not obtained. Portal triage cannot determine this requirement.</t>
        </is>
      </c>
      <c r="H405" s="9" t="inlineStr">
        <is>
          <t>§163.3164(4)(c)1.b second condition</t>
        </is>
      </c>
    </row>
    <row r="406" ht="31" customHeight="1">
      <c r="A406" s="3" t="inlineStr">
        <is>
          <t>ENCERT 14</t>
        </is>
      </c>
      <c r="B406" s="3" t="inlineStr">
        <is>
          <t>Osceola North</t>
        </is>
      </c>
      <c r="C406" s="3" t="inlineStr">
        <is>
          <t>R11</t>
        </is>
      </c>
      <c r="D406" s="3" t="inlineStr">
        <is>
          <t>Interstate combination c1c</t>
        </is>
      </c>
      <c r="E406" s="3" t="inlineStr">
        <is>
          <t>Not independently assessed</t>
        </is>
      </c>
      <c r="F406" s="3" t="str"/>
      <c r="G406" s="3" t="inlineStr">
        <is>
          <t>Full packet not obtained. Portal triage cannot determine this requirement.</t>
        </is>
      </c>
      <c r="H406" s="3" t="inlineStr">
        <is>
          <t>§163.3164(4)(c)1.c</t>
        </is>
      </c>
    </row>
    <row r="407" ht="31" customHeight="1">
      <c r="A407" s="9" t="inlineStr">
        <is>
          <t>ENCERT 14</t>
        </is>
      </c>
      <c r="B407" s="9" t="inlineStr">
        <is>
          <t>Osceola North</t>
        </is>
      </c>
      <c r="C407" s="9" t="inlineStr">
        <is>
          <t>R12</t>
        </is>
      </c>
      <c r="D407" s="9" t="inlineStr">
        <is>
          <t>700-acre gate c2</t>
        </is>
      </c>
      <c r="E407" s="9" t="inlineStr">
        <is>
          <t>Not independently assessed</t>
        </is>
      </c>
      <c r="F407" s="9" t="str"/>
      <c r="G407" s="9" t="inlineStr">
        <is>
          <t>Full packet not obtained. Portal triage cannot determine this requirement.</t>
        </is>
      </c>
      <c r="H407" s="9" t="inlineStr">
        <is>
          <t>§163.3164(4)(c)2</t>
        </is>
      </c>
    </row>
    <row r="408" ht="31" customHeight="1">
      <c r="A408" s="3" t="inlineStr">
        <is>
          <t>ENCERT 14</t>
        </is>
      </c>
      <c r="B408" s="3" t="inlineStr">
        <is>
          <t>Osceola North</t>
        </is>
      </c>
      <c r="C408" s="3" t="inlineStr">
        <is>
          <t>R13</t>
        </is>
      </c>
      <c r="D408" s="3" t="inlineStr">
        <is>
          <t>FLUM perimeter c2</t>
        </is>
      </c>
      <c r="E408" s="3" t="inlineStr">
        <is>
          <t>Not independently assessed</t>
        </is>
      </c>
      <c r="F408" s="3" t="str"/>
      <c r="G408" s="3" t="inlineStr">
        <is>
          <t>Full packet not obtained. Portal triage cannot determine this requirement.</t>
        </is>
      </c>
      <c r="H408" s="3" t="inlineStr">
        <is>
          <t>§163.3164(4)(c)2 first perimeter test</t>
        </is>
      </c>
    </row>
    <row r="409" ht="31" customHeight="1">
      <c r="A409" s="9" t="inlineStr">
        <is>
          <t>ENCERT 14</t>
        </is>
      </c>
      <c r="B409" s="9" t="inlineStr">
        <is>
          <t>Osceola North</t>
        </is>
      </c>
      <c r="C409" s="9" t="inlineStr">
        <is>
          <t>R14</t>
        </is>
      </c>
      <c r="D409" s="9" t="inlineStr">
        <is>
          <t>Urban-service perimeter c2</t>
        </is>
      </c>
      <c r="E409" s="9" t="inlineStr">
        <is>
          <t>Not independently assessed</t>
        </is>
      </c>
      <c r="F409" s="9" t="str"/>
      <c r="G409" s="9" t="inlineStr">
        <is>
          <t>Full packet not obtained. Portal triage cannot determine this requirement.</t>
        </is>
      </c>
      <c r="H409" s="9" t="inlineStr">
        <is>
          <t>§163.3164(4)(c)2 second perimeter test; (57)</t>
        </is>
      </c>
    </row>
    <row r="410" ht="31" customHeight="1">
      <c r="A410" s="3" t="inlineStr">
        <is>
          <t>ENCERT 14</t>
        </is>
      </c>
      <c r="B410" s="3" t="inlineStr">
        <is>
          <t>Osceola North</t>
        </is>
      </c>
      <c r="C410" s="3" t="inlineStr">
        <is>
          <t>R15</t>
        </is>
      </c>
      <c r="D410" s="3" t="inlineStr">
        <is>
          <t>Adopted rural study area c3</t>
        </is>
      </c>
      <c r="E410" s="3" t="inlineStr">
        <is>
          <t>Not independently assessed</t>
        </is>
      </c>
      <c r="F410" s="3" t="str"/>
      <c r="G410" s="3" t="inlineStr">
        <is>
          <t>Full packet not obtained. Portal triage cannot determine this requirement.</t>
        </is>
      </c>
      <c r="H410" s="3" t="inlineStr">
        <is>
          <t>§163.3164(4)(c)3</t>
        </is>
      </c>
    </row>
    <row r="411" ht="31" customHeight="1">
      <c r="A411" s="9" t="inlineStr">
        <is>
          <t>ENCERT 14</t>
        </is>
      </c>
      <c r="B411" s="9" t="inlineStr">
        <is>
          <t>Osceola North</t>
        </is>
      </c>
      <c r="C411" s="9" t="inlineStr">
        <is>
          <t>R16</t>
        </is>
      </c>
      <c r="D411" s="9" t="inlineStr">
        <is>
          <t>Across-road or water adjacency</t>
        </is>
      </c>
      <c r="E411" s="9" t="inlineStr">
        <is>
          <t>Not independently assessed</t>
        </is>
      </c>
      <c r="F411" s="9" t="str"/>
      <c r="G411" s="9" t="inlineStr">
        <is>
          <t>Full packet not obtained. Portal triage cannot determine this requirement.</t>
        </is>
      </c>
      <c r="H411" s="9" t="inlineStr">
        <is>
          <t>Final sentence §163.3164(4)</t>
        </is>
      </c>
    </row>
    <row r="412" ht="31" customHeight="1">
      <c r="A412" s="3" t="inlineStr">
        <is>
          <t>ENCERT 14</t>
        </is>
      </c>
      <c r="B412" s="3" t="inlineStr">
        <is>
          <t>Osceola North</t>
        </is>
      </c>
      <c r="C412" s="3" t="inlineStr">
        <is>
          <t>R17</t>
        </is>
      </c>
      <c r="D412" s="3" t="inlineStr">
        <is>
          <t>Ordinary acreage ceiling</t>
        </is>
      </c>
      <c r="E412" s="3" t="inlineStr">
        <is>
          <t>Not independently assessed</t>
        </is>
      </c>
      <c r="F412" s="3" t="str"/>
      <c r="G412" s="3" t="inlineStr">
        <is>
          <t>Full packet not obtained. Portal triage cannot determine this requirement.</t>
        </is>
      </c>
      <c r="H412" s="3" t="inlineStr">
        <is>
          <t>§163.3164(4)(e)</t>
        </is>
      </c>
    </row>
    <row r="413" ht="37" customHeight="1">
      <c r="A413" s="9" t="inlineStr">
        <is>
          <t>ENCERT 14</t>
        </is>
      </c>
      <c r="B413" s="9" t="inlineStr">
        <is>
          <t>Osceola North</t>
        </is>
      </c>
      <c r="C413" s="9" t="inlineStr">
        <is>
          <t>R18</t>
        </is>
      </c>
      <c r="D413" s="9" t="inlineStr">
        <is>
          <t>Expanded acreage residential perimeter</t>
        </is>
      </c>
      <c r="E413" s="9" t="inlineStr">
        <is>
          <t>Not independently assessed</t>
        </is>
      </c>
      <c r="F413" s="9" t="str"/>
      <c r="G413" s="9" t="inlineStr">
        <is>
          <t>Full packet not obtained. Portal triage cannot determine this requirement.</t>
        </is>
      </c>
      <c r="H413" s="9" t="inlineStr">
        <is>
          <t>§163.3164(4)(e)</t>
        </is>
      </c>
    </row>
    <row r="414" ht="31" customHeight="1">
      <c r="A414" s="3" t="inlineStr">
        <is>
          <t>ENCERT 14</t>
        </is>
      </c>
      <c r="B414" s="3" t="inlineStr">
        <is>
          <t>Osceola North</t>
        </is>
      </c>
      <c r="C414" s="3" t="inlineStr">
        <is>
          <t>R19</t>
        </is>
      </c>
      <c r="D414" s="3" t="inlineStr">
        <is>
          <t>Expanded acreage buildout density</t>
        </is>
      </c>
      <c r="E414" s="3" t="inlineStr">
        <is>
          <t>Not independently assessed</t>
        </is>
      </c>
      <c r="F414" s="3" t="str"/>
      <c r="G414" s="3" t="inlineStr">
        <is>
          <t>Full packet not obtained. Portal triage cannot determine this requirement.</t>
        </is>
      </c>
      <c r="H414" s="3" t="inlineStr">
        <is>
          <t>§163.3164(4)(e)</t>
        </is>
      </c>
    </row>
    <row r="415" ht="37" customHeight="1">
      <c r="A415" s="9" t="inlineStr">
        <is>
          <t>ENCERT 14</t>
        </is>
      </c>
      <c r="B415" s="9" t="inlineStr">
        <is>
          <t>Osceola North</t>
        </is>
      </c>
      <c r="C415" s="9" t="inlineStr">
        <is>
          <t>R20</t>
        </is>
      </c>
      <c r="D415" s="9" t="inlineStr">
        <is>
          <t>Expanded acreage water-plan exclusion</t>
        </is>
      </c>
      <c r="E415" s="9" t="inlineStr">
        <is>
          <t>Not independently assessed</t>
        </is>
      </c>
      <c r="F415" s="9" t="str"/>
      <c r="G415" s="9" t="inlineStr">
        <is>
          <t>Full packet not obtained. Portal triage cannot determine this requirement.</t>
        </is>
      </c>
      <c r="H415" s="9" t="inlineStr">
        <is>
          <t>§163.3164(4)(e); §373.4595(4)(c)</t>
        </is>
      </c>
    </row>
    <row r="416" ht="31" customHeight="1">
      <c r="A416" s="3" t="inlineStr">
        <is>
          <t>ENCERT 14</t>
        </is>
      </c>
      <c r="B416" s="3" t="inlineStr">
        <is>
          <t>Osceola North</t>
        </is>
      </c>
      <c r="C416" s="3" t="inlineStr">
        <is>
          <t>R21</t>
        </is>
      </c>
      <c r="D416" s="3" t="inlineStr">
        <is>
          <t>County population</t>
        </is>
      </c>
      <c r="E416" s="3" t="inlineStr">
        <is>
          <t>Not independently assessed</t>
        </is>
      </c>
      <c r="F416" s="3" t="str"/>
      <c r="G416" s="3" t="inlineStr">
        <is>
          <t>Full packet not obtained. Portal triage cannot determine this requirement.</t>
        </is>
      </c>
      <c r="H416" s="3" t="inlineStr">
        <is>
          <t>§163.3164(4)(f); §186.901</t>
        </is>
      </c>
    </row>
    <row r="417" ht="31" customHeight="1">
      <c r="A417" s="9" t="inlineStr">
        <is>
          <t>ENCERT 14</t>
        </is>
      </c>
      <c r="B417" s="9" t="inlineStr">
        <is>
          <t>Osceola North</t>
        </is>
      </c>
      <c r="C417" s="9" t="inlineStr">
        <is>
          <t>R22</t>
        </is>
      </c>
      <c r="D417" s="9" t="inlineStr">
        <is>
          <t>Public-services alternative</t>
        </is>
      </c>
      <c r="E417" s="9" t="inlineStr">
        <is>
          <t>Not independently assessed</t>
        </is>
      </c>
      <c r="F417" s="9" t="str"/>
      <c r="G417" s="9" t="inlineStr">
        <is>
          <t>Full packet not obtained. Portal triage cannot determine this requirement.</t>
        </is>
      </c>
      <c r="H417" s="9" t="inlineStr">
        <is>
          <t>§163.3164(4)(d); §163.3180</t>
        </is>
      </c>
    </row>
    <row r="418" ht="31" customHeight="1">
      <c r="A418" s="3" t="inlineStr">
        <is>
          <t>ENCERT 14</t>
        </is>
      </c>
      <c r="B418" s="3" t="inlineStr">
        <is>
          <t>Osceola North</t>
        </is>
      </c>
      <c r="C418" s="3" t="inlineStr">
        <is>
          <t>R23</t>
        </is>
      </c>
      <c r="D418" s="3" t="inlineStr">
        <is>
          <t>Adjacent density comparison</t>
        </is>
      </c>
      <c r="E418" s="3" t="inlineStr">
        <is>
          <t>Not independently assessed</t>
        </is>
      </c>
      <c r="F418" s="3" t="inlineStr">
        <is>
          <t>E14-02</t>
        </is>
      </c>
      <c r="G418" s="3" t="inlineStr">
        <is>
          <t>E14-02: Dated proposal-density note</t>
        </is>
      </c>
      <c r="H418" s="3" t="inlineStr">
        <is>
          <t>§163.3162(4)(a), (e)</t>
        </is>
      </c>
    </row>
    <row r="419" ht="31" customHeight="1">
      <c r="A419" s="9" t="inlineStr">
        <is>
          <t>ENCERT 14</t>
        </is>
      </c>
      <c r="B419" s="9" t="inlineStr">
        <is>
          <t>Osceola North</t>
        </is>
      </c>
      <c r="C419" s="9" t="inlineStr">
        <is>
          <t>R24</t>
        </is>
      </c>
      <c r="D419" s="9" t="inlineStr">
        <is>
          <t>No certified-enclave chaining</t>
        </is>
      </c>
      <c r="E419" s="9" t="inlineStr">
        <is>
          <t>Not independently assessed</t>
        </is>
      </c>
      <c r="F419" s="9" t="str"/>
      <c r="G419" s="9" t="inlineStr">
        <is>
          <t>Full packet not obtained. Portal triage cannot determine this requirement.</t>
        </is>
      </c>
      <c r="H419" s="9" t="inlineStr">
        <is>
          <t>§163.3162(4)(a)</t>
        </is>
      </c>
    </row>
    <row r="420" ht="31" customHeight="1">
      <c r="A420" s="3" t="inlineStr">
        <is>
          <t>ENCERT 14</t>
        </is>
      </c>
      <c r="B420" s="3" t="inlineStr">
        <is>
          <t>Osceola North</t>
        </is>
      </c>
      <c r="C420" s="3" t="inlineStr">
        <is>
          <t>R25</t>
        </is>
      </c>
      <c r="D420" s="3" t="inlineStr">
        <is>
          <t>Development use and intensity scope</t>
        </is>
      </c>
      <c r="E420" s="3" t="inlineStr">
        <is>
          <t>Not independently assessed</t>
        </is>
      </c>
      <c r="F420" s="3" t="inlineStr">
        <is>
          <t>E14-02</t>
        </is>
      </c>
      <c r="G420" s="3" t="inlineStr">
        <is>
          <t>E14-02: Dated proposal-density note</t>
        </is>
      </c>
      <c r="H420" s="3" t="inlineStr">
        <is>
          <t>§163.3162(4)(e), (h)</t>
        </is>
      </c>
    </row>
    <row r="421" ht="31" customHeight="1">
      <c r="A421" s="9" t="inlineStr">
        <is>
          <t>ENCERT 14</t>
        </is>
      </c>
      <c r="B421" s="9" t="inlineStr">
        <is>
          <t>Osceola North</t>
        </is>
      </c>
      <c r="C421" s="9" t="inlineStr">
        <is>
          <t>R26</t>
        </is>
      </c>
      <c r="D421" s="9" t="inlineStr">
        <is>
          <t>Preserved protections</t>
        </is>
      </c>
      <c r="E421" s="9" t="inlineStr">
        <is>
          <t>Not independently assessed</t>
        </is>
      </c>
      <c r="F421" s="9" t="str"/>
      <c r="G421" s="9" t="inlineStr">
        <is>
          <t>Full packet not obtained. Portal triage cannot determine this requirement.</t>
        </is>
      </c>
      <c r="H421" s="9" t="inlineStr">
        <is>
          <t>§163.3162(4)(i)</t>
        </is>
      </c>
    </row>
    <row r="422" ht="31" customHeight="1">
      <c r="A422" s="3" t="inlineStr">
        <is>
          <t>ENCERT 14</t>
        </is>
      </c>
      <c r="B422" s="3" t="inlineStr">
        <is>
          <t>Osceola North</t>
        </is>
      </c>
      <c r="C422" s="3" t="inlineStr">
        <is>
          <t>R27</t>
        </is>
      </c>
      <c r="D422" s="3" t="inlineStr">
        <is>
          <t>Receipt and written report</t>
        </is>
      </c>
      <c r="E422" s="3" t="inlineStr">
        <is>
          <t>Not independently assessed</t>
        </is>
      </c>
      <c r="F422" s="3" t="inlineStr">
        <is>
          <t>E14-03</t>
        </is>
      </c>
      <c r="G422" s="3" t="inlineStr">
        <is>
          <t>E14-03: Application version and receipt chronology</t>
        </is>
      </c>
      <c r="H422" s="3" t="inlineStr">
        <is>
          <t>§163.3162(4)(b)</t>
        </is>
      </c>
    </row>
    <row r="423" ht="31" customHeight="1">
      <c r="A423" s="9" t="inlineStr">
        <is>
          <t>ENCERT 14</t>
        </is>
      </c>
      <c r="B423" s="9" t="inlineStr">
        <is>
          <t>Osceola North</t>
        </is>
      </c>
      <c r="C423" s="9" t="inlineStr">
        <is>
          <t>R28</t>
        </is>
      </c>
      <c r="D423" s="9" t="inlineStr">
        <is>
          <t>Hearing and 90-day disposition</t>
        </is>
      </c>
      <c r="E423" s="9" t="inlineStr">
        <is>
          <t>Not independently assessed</t>
        </is>
      </c>
      <c r="F423" s="9" t="inlineStr">
        <is>
          <t>E14-03</t>
        </is>
      </c>
      <c r="G423" s="9" t="inlineStr">
        <is>
          <t>E14-03: Application version and receipt chronology</t>
        </is>
      </c>
      <c r="H423" s="9" t="inlineStr">
        <is>
          <t>§163.3162(4)(c)</t>
        </is>
      </c>
    </row>
    <row r="424" ht="31" customHeight="1">
      <c r="A424" s="3" t="inlineStr">
        <is>
          <t>ENCERT 14</t>
        </is>
      </c>
      <c r="B424" s="3" t="inlineStr">
        <is>
          <t>Osceola North</t>
        </is>
      </c>
      <c r="C424" s="3" t="inlineStr">
        <is>
          <t>R29</t>
        </is>
      </c>
      <c r="D424" s="3" t="inlineStr">
        <is>
          <t>Order and review record</t>
        </is>
      </c>
      <c r="E424" s="3" t="inlineStr">
        <is>
          <t>Not independently assessed</t>
        </is>
      </c>
      <c r="F424" s="3" t="str"/>
      <c r="G424" s="3" t="inlineStr">
        <is>
          <t>Full packet not obtained. Portal triage cannot determine this requirement.</t>
        </is>
      </c>
      <c r="H424" s="3" t="inlineStr">
        <is>
          <t>§163.3162(4)(d)</t>
        </is>
      </c>
    </row>
    <row r="425" ht="37" customHeight="1">
      <c r="A425" s="9" t="inlineStr">
        <is>
          <t>ENCERT 14</t>
        </is>
      </c>
      <c r="B425" s="9" t="inlineStr">
        <is>
          <t>Osceola North</t>
        </is>
      </c>
      <c r="C425" s="9" t="inlineStr">
        <is>
          <t>R30</t>
        </is>
      </c>
      <c r="D425" s="9" t="inlineStr">
        <is>
          <t>Reproducible and fair record</t>
        </is>
      </c>
      <c r="E425" s="9" t="inlineStr">
        <is>
          <t>Not independently assessed</t>
        </is>
      </c>
      <c r="F425" s="9" t="inlineStr">
        <is>
          <t>E14-01</t>
        </is>
      </c>
      <c r="G425" s="9" t="inlineStr">
        <is>
          <t>E14-01: Full packet not obtained in this research set</t>
        </is>
      </c>
      <c r="H425" s="9" t="inlineStr">
        <is>
          <t>Research recommendation; statutory decision framework</t>
        </is>
      </c>
    </row>
    <row r="426" ht="31" customHeight="1">
      <c r="A426" s="3" t="inlineStr">
        <is>
          <t>ENCERT 15</t>
        </is>
      </c>
      <c r="B426" s="3" t="inlineStr">
        <is>
          <t>Osceola South</t>
        </is>
      </c>
      <c r="C426" s="3" t="inlineStr">
        <is>
          <t>R01</t>
        </is>
      </c>
      <c r="D426" s="3" t="inlineStr">
        <is>
          <t>Identify the same legal land unit</t>
        </is>
      </c>
      <c r="E426" s="3" t="inlineStr">
        <is>
          <t>Not independently assessed</t>
        </is>
      </c>
      <c r="F426" s="3" t="inlineStr">
        <is>
          <t>E15-01</t>
        </is>
      </c>
      <c r="G426" s="3" t="inlineStr">
        <is>
          <t>E15-01: Full packet not obtained in this research set</t>
        </is>
      </c>
      <c r="H426" s="3" t="inlineStr">
        <is>
          <t>§163.3164(4), (40)</t>
        </is>
      </c>
    </row>
    <row r="427" ht="31" customHeight="1">
      <c r="A427" s="9" t="inlineStr">
        <is>
          <t>ENCERT 15</t>
        </is>
      </c>
      <c r="B427" s="9" t="inlineStr">
        <is>
          <t>Osceola South</t>
        </is>
      </c>
      <c r="C427" s="9" t="inlineStr">
        <is>
          <t>R02</t>
        </is>
      </c>
      <c r="D427" s="9" t="inlineStr">
        <is>
          <t>Unincorporated location</t>
        </is>
      </c>
      <c r="E427" s="9" t="inlineStr">
        <is>
          <t>Not independently assessed</t>
        </is>
      </c>
      <c r="F427" s="9" t="str"/>
      <c r="G427" s="9" t="inlineStr">
        <is>
          <t>Full packet not obtained. Portal triage cannot determine this requirement.</t>
        </is>
      </c>
      <c r="H427" s="9" t="inlineStr">
        <is>
          <t>§163.3164(4) opening</t>
        </is>
      </c>
    </row>
    <row r="428" ht="31" customHeight="1">
      <c r="A428" s="3" t="inlineStr">
        <is>
          <t>ENCERT 15</t>
        </is>
      </c>
      <c r="B428" s="3" t="inlineStr">
        <is>
          <t>Osceola South</t>
        </is>
      </c>
      <c r="C428" s="3" t="inlineStr">
        <is>
          <t>R03</t>
        </is>
      </c>
      <c r="D428" s="3" t="inlineStr">
        <is>
          <t>Undeveloped subject land</t>
        </is>
      </c>
      <c r="E428" s="3" t="inlineStr">
        <is>
          <t>Not independently assessed</t>
        </is>
      </c>
      <c r="F428" s="3" t="str"/>
      <c r="G428" s="3" t="inlineStr">
        <is>
          <t>Full packet not obtained. Portal triage cannot determine this requirement.</t>
        </is>
      </c>
      <c r="H428" s="3" t="inlineStr">
        <is>
          <t>§163.3164(4), (14); §380.04</t>
        </is>
      </c>
    </row>
    <row r="429" ht="31" customHeight="1">
      <c r="A429" s="9" t="inlineStr">
        <is>
          <t>ENCERT 15</t>
        </is>
      </c>
      <c r="B429" s="9" t="inlineStr">
        <is>
          <t>Osceola South</t>
        </is>
      </c>
      <c r="C429" s="9" t="inlineStr">
        <is>
          <t>R04</t>
        </is>
      </c>
      <c r="D429" s="9" t="inlineStr">
        <is>
          <t>Historical date and version</t>
        </is>
      </c>
      <c r="E429" s="9" t="inlineStr">
        <is>
          <t>Not independently assessed</t>
        </is>
      </c>
      <c r="F429" s="9" t="inlineStr">
        <is>
          <t>E15-03</t>
        </is>
      </c>
      <c r="G429" s="9" t="inlineStr">
        <is>
          <t>E15-03: Application version and receipt chronology</t>
        </is>
      </c>
      <c r="H429" s="9" t="inlineStr">
        <is>
          <t>§163.3164(4) opening</t>
        </is>
      </c>
    </row>
    <row r="430" ht="31" customHeight="1">
      <c r="A430" s="3" t="inlineStr">
        <is>
          <t>ENCERT 15</t>
        </is>
      </c>
      <c r="B430" s="3" t="inlineStr">
        <is>
          <t>Osceola South</t>
        </is>
      </c>
      <c r="C430" s="3" t="inlineStr">
        <is>
          <t>R05</t>
        </is>
      </c>
      <c r="D430" s="3" t="inlineStr">
        <is>
          <t>Single ownership or control</t>
        </is>
      </c>
      <c r="E430" s="3" t="inlineStr">
        <is>
          <t>Not independently assessed</t>
        </is>
      </c>
      <c r="F430" s="3" t="str"/>
      <c r="G430" s="3" t="inlineStr">
        <is>
          <t>Full packet not obtained. Portal triage cannot determine this requirement.</t>
        </is>
      </c>
      <c r="H430" s="3" t="inlineStr">
        <is>
          <t>§163.3164(4)(a)</t>
        </is>
      </c>
    </row>
    <row r="431" ht="37" customHeight="1">
      <c r="A431" s="9" t="inlineStr">
        <is>
          <t>ENCERT 15</t>
        </is>
      </c>
      <c r="B431" s="9" t="inlineStr">
        <is>
          <t>Osceola South</t>
        </is>
      </c>
      <c r="C431" s="9" t="inlineStr">
        <is>
          <t>R06</t>
        </is>
      </c>
      <c r="D431" s="9" t="inlineStr">
        <is>
          <t>Continuous five-year agricultural use</t>
        </is>
      </c>
      <c r="E431" s="9" t="inlineStr">
        <is>
          <t>Not independently assessed</t>
        </is>
      </c>
      <c r="F431" s="9" t="str"/>
      <c r="G431" s="9" t="inlineStr">
        <is>
          <t>Full packet not obtained. Portal triage cannot determine this requirement.</t>
        </is>
      </c>
      <c r="H431" s="9" t="inlineStr">
        <is>
          <t>§163.3164(4)(b)</t>
        </is>
      </c>
    </row>
    <row r="432" ht="37" customHeight="1">
      <c r="A432" s="3" t="inlineStr">
        <is>
          <t>ENCERT 15</t>
        </is>
      </c>
      <c r="B432" s="3" t="inlineStr">
        <is>
          <t>Osceola South</t>
        </is>
      </c>
      <c r="C432" s="3" t="inlineStr">
        <is>
          <t>R07</t>
        </is>
      </c>
      <c r="D432" s="3" t="inlineStr">
        <is>
          <t>Good-faith commercial agricultural purpose</t>
        </is>
      </c>
      <c r="E432" s="3" t="inlineStr">
        <is>
          <t>Not independently assessed</t>
        </is>
      </c>
      <c r="F432" s="3" t="str"/>
      <c r="G432" s="3" t="inlineStr">
        <is>
          <t>Full packet not obtained. Portal triage cannot determine this requirement.</t>
        </is>
      </c>
      <c r="H432" s="3" t="inlineStr">
        <is>
          <t>§163.3164(4)(b); §193.461(3)(b)</t>
        </is>
      </c>
    </row>
    <row r="433" ht="31" customHeight="1">
      <c r="A433" s="9" t="inlineStr">
        <is>
          <t>ENCERT 15</t>
        </is>
      </c>
      <c r="B433" s="9" t="inlineStr">
        <is>
          <t>Osceola South</t>
        </is>
      </c>
      <c r="C433" s="9" t="inlineStr">
        <is>
          <t>R08</t>
        </is>
      </c>
      <c r="D433" s="9" t="inlineStr">
        <is>
          <t>Existing-development route c1a</t>
        </is>
      </c>
      <c r="E433" s="9" t="inlineStr">
        <is>
          <t>Not independently assessed</t>
        </is>
      </c>
      <c r="F433" s="9" t="str"/>
      <c r="G433" s="9" t="inlineStr">
        <is>
          <t>Full packet not obtained. Portal triage cannot determine this requirement.</t>
        </is>
      </c>
      <c r="H433" s="9" t="inlineStr">
        <is>
          <t>§163.3164(4)(c)1.a</t>
        </is>
      </c>
    </row>
    <row r="434" ht="31" customHeight="1">
      <c r="A434" s="3" t="inlineStr">
        <is>
          <t>ENCERT 15</t>
        </is>
      </c>
      <c r="B434" s="3" t="inlineStr">
        <is>
          <t>Osceola South</t>
        </is>
      </c>
      <c r="C434" s="3" t="inlineStr">
        <is>
          <t>R09</t>
        </is>
      </c>
      <c r="D434" s="3" t="inlineStr">
        <is>
          <t>Mapped-perimeter route c1b</t>
        </is>
      </c>
      <c r="E434" s="3" t="inlineStr">
        <is>
          <t>Not independently assessed</t>
        </is>
      </c>
      <c r="F434" s="3" t="str"/>
      <c r="G434" s="3" t="inlineStr">
        <is>
          <t>Full packet not obtained. Portal triage cannot determine this requirement.</t>
        </is>
      </c>
      <c r="H434" s="3" t="inlineStr">
        <is>
          <t>§163.3164(4)(c)1.b first condition</t>
        </is>
      </c>
    </row>
    <row r="435" ht="31" customHeight="1">
      <c r="A435" s="9" t="inlineStr">
        <is>
          <t>ENCERT 15</t>
        </is>
      </c>
      <c r="B435" s="9" t="inlineStr">
        <is>
          <t>Osceola South</t>
        </is>
      </c>
      <c r="C435" s="9" t="inlineStr">
        <is>
          <t>R10</t>
        </is>
      </c>
      <c r="D435" s="9" t="inlineStr">
        <is>
          <t>Existing-development component c1b</t>
        </is>
      </c>
      <c r="E435" s="9" t="inlineStr">
        <is>
          <t>Not independently assessed</t>
        </is>
      </c>
      <c r="F435" s="9" t="str"/>
      <c r="G435" s="9" t="inlineStr">
        <is>
          <t>Full packet not obtained. Portal triage cannot determine this requirement.</t>
        </is>
      </c>
      <c r="H435" s="9" t="inlineStr">
        <is>
          <t>§163.3164(4)(c)1.b second condition</t>
        </is>
      </c>
    </row>
    <row r="436" ht="31" customHeight="1">
      <c r="A436" s="3" t="inlineStr">
        <is>
          <t>ENCERT 15</t>
        </is>
      </c>
      <c r="B436" s="3" t="inlineStr">
        <is>
          <t>Osceola South</t>
        </is>
      </c>
      <c r="C436" s="3" t="inlineStr">
        <is>
          <t>R11</t>
        </is>
      </c>
      <c r="D436" s="3" t="inlineStr">
        <is>
          <t>Interstate combination c1c</t>
        </is>
      </c>
      <c r="E436" s="3" t="inlineStr">
        <is>
          <t>Not independently assessed</t>
        </is>
      </c>
      <c r="F436" s="3" t="str"/>
      <c r="G436" s="3" t="inlineStr">
        <is>
          <t>Full packet not obtained. Portal triage cannot determine this requirement.</t>
        </is>
      </c>
      <c r="H436" s="3" t="inlineStr">
        <is>
          <t>§163.3164(4)(c)1.c</t>
        </is>
      </c>
    </row>
    <row r="437" ht="31" customHeight="1">
      <c r="A437" s="9" t="inlineStr">
        <is>
          <t>ENCERT 15</t>
        </is>
      </c>
      <c r="B437" s="9" t="inlineStr">
        <is>
          <t>Osceola South</t>
        </is>
      </c>
      <c r="C437" s="9" t="inlineStr">
        <is>
          <t>R12</t>
        </is>
      </c>
      <c r="D437" s="9" t="inlineStr">
        <is>
          <t>700-acre gate c2</t>
        </is>
      </c>
      <c r="E437" s="9" t="inlineStr">
        <is>
          <t>Not independently assessed</t>
        </is>
      </c>
      <c r="F437" s="9" t="str"/>
      <c r="G437" s="9" t="inlineStr">
        <is>
          <t>Full packet not obtained. Portal triage cannot determine this requirement.</t>
        </is>
      </c>
      <c r="H437" s="9" t="inlineStr">
        <is>
          <t>§163.3164(4)(c)2</t>
        </is>
      </c>
    </row>
    <row r="438" ht="31" customHeight="1">
      <c r="A438" s="3" t="inlineStr">
        <is>
          <t>ENCERT 15</t>
        </is>
      </c>
      <c r="B438" s="3" t="inlineStr">
        <is>
          <t>Osceola South</t>
        </is>
      </c>
      <c r="C438" s="3" t="inlineStr">
        <is>
          <t>R13</t>
        </is>
      </c>
      <c r="D438" s="3" t="inlineStr">
        <is>
          <t>FLUM perimeter c2</t>
        </is>
      </c>
      <c r="E438" s="3" t="inlineStr">
        <is>
          <t>Not independently assessed</t>
        </is>
      </c>
      <c r="F438" s="3" t="str"/>
      <c r="G438" s="3" t="inlineStr">
        <is>
          <t>Full packet not obtained. Portal triage cannot determine this requirement.</t>
        </is>
      </c>
      <c r="H438" s="3" t="inlineStr">
        <is>
          <t>§163.3164(4)(c)2 first perimeter test</t>
        </is>
      </c>
    </row>
    <row r="439" ht="31" customHeight="1">
      <c r="A439" s="9" t="inlineStr">
        <is>
          <t>ENCERT 15</t>
        </is>
      </c>
      <c r="B439" s="9" t="inlineStr">
        <is>
          <t>Osceola South</t>
        </is>
      </c>
      <c r="C439" s="9" t="inlineStr">
        <is>
          <t>R14</t>
        </is>
      </c>
      <c r="D439" s="9" t="inlineStr">
        <is>
          <t>Urban-service perimeter c2</t>
        </is>
      </c>
      <c r="E439" s="9" t="inlineStr">
        <is>
          <t>Not independently assessed</t>
        </is>
      </c>
      <c r="F439" s="9" t="str"/>
      <c r="G439" s="9" t="inlineStr">
        <is>
          <t>Full packet not obtained. Portal triage cannot determine this requirement.</t>
        </is>
      </c>
      <c r="H439" s="9" t="inlineStr">
        <is>
          <t>§163.3164(4)(c)2 second perimeter test; (57)</t>
        </is>
      </c>
    </row>
    <row r="440" ht="31" customHeight="1">
      <c r="A440" s="3" t="inlineStr">
        <is>
          <t>ENCERT 15</t>
        </is>
      </c>
      <c r="B440" s="3" t="inlineStr">
        <is>
          <t>Osceola South</t>
        </is>
      </c>
      <c r="C440" s="3" t="inlineStr">
        <is>
          <t>R15</t>
        </is>
      </c>
      <c r="D440" s="3" t="inlineStr">
        <is>
          <t>Adopted rural study area c3</t>
        </is>
      </c>
      <c r="E440" s="3" t="inlineStr">
        <is>
          <t>Not independently assessed</t>
        </is>
      </c>
      <c r="F440" s="3" t="str"/>
      <c r="G440" s="3" t="inlineStr">
        <is>
          <t>Full packet not obtained. Portal triage cannot determine this requirement.</t>
        </is>
      </c>
      <c r="H440" s="3" t="inlineStr">
        <is>
          <t>§163.3164(4)(c)3</t>
        </is>
      </c>
    </row>
    <row r="441" ht="31" customHeight="1">
      <c r="A441" s="9" t="inlineStr">
        <is>
          <t>ENCERT 15</t>
        </is>
      </c>
      <c r="B441" s="9" t="inlineStr">
        <is>
          <t>Osceola South</t>
        </is>
      </c>
      <c r="C441" s="9" t="inlineStr">
        <is>
          <t>R16</t>
        </is>
      </c>
      <c r="D441" s="9" t="inlineStr">
        <is>
          <t>Across-road or water adjacency</t>
        </is>
      </c>
      <c r="E441" s="9" t="inlineStr">
        <is>
          <t>Not independently assessed</t>
        </is>
      </c>
      <c r="F441" s="9" t="str"/>
      <c r="G441" s="9" t="inlineStr">
        <is>
          <t>Full packet not obtained. Portal triage cannot determine this requirement.</t>
        </is>
      </c>
      <c r="H441" s="9" t="inlineStr">
        <is>
          <t>Final sentence §163.3164(4)</t>
        </is>
      </c>
    </row>
    <row r="442" ht="31" customHeight="1">
      <c r="A442" s="3" t="inlineStr">
        <is>
          <t>ENCERT 15</t>
        </is>
      </c>
      <c r="B442" s="3" t="inlineStr">
        <is>
          <t>Osceola South</t>
        </is>
      </c>
      <c r="C442" s="3" t="inlineStr">
        <is>
          <t>R17</t>
        </is>
      </c>
      <c r="D442" s="3" t="inlineStr">
        <is>
          <t>Ordinary acreage ceiling</t>
        </is>
      </c>
      <c r="E442" s="3" t="inlineStr">
        <is>
          <t>Not independently assessed</t>
        </is>
      </c>
      <c r="F442" s="3" t="str"/>
      <c r="G442" s="3" t="inlineStr">
        <is>
          <t>Full packet not obtained. Portal triage cannot determine this requirement.</t>
        </is>
      </c>
      <c r="H442" s="3" t="inlineStr">
        <is>
          <t>§163.3164(4)(e)</t>
        </is>
      </c>
    </row>
    <row r="443" ht="37" customHeight="1">
      <c r="A443" s="9" t="inlineStr">
        <is>
          <t>ENCERT 15</t>
        </is>
      </c>
      <c r="B443" s="9" t="inlineStr">
        <is>
          <t>Osceola South</t>
        </is>
      </c>
      <c r="C443" s="9" t="inlineStr">
        <is>
          <t>R18</t>
        </is>
      </c>
      <c r="D443" s="9" t="inlineStr">
        <is>
          <t>Expanded acreage residential perimeter</t>
        </is>
      </c>
      <c r="E443" s="9" t="inlineStr">
        <is>
          <t>Not independently assessed</t>
        </is>
      </c>
      <c r="F443" s="9" t="str"/>
      <c r="G443" s="9" t="inlineStr">
        <is>
          <t>Full packet not obtained. Portal triage cannot determine this requirement.</t>
        </is>
      </c>
      <c r="H443" s="9" t="inlineStr">
        <is>
          <t>§163.3164(4)(e)</t>
        </is>
      </c>
    </row>
    <row r="444" ht="31" customHeight="1">
      <c r="A444" s="3" t="inlineStr">
        <is>
          <t>ENCERT 15</t>
        </is>
      </c>
      <c r="B444" s="3" t="inlineStr">
        <is>
          <t>Osceola South</t>
        </is>
      </c>
      <c r="C444" s="3" t="inlineStr">
        <is>
          <t>R19</t>
        </is>
      </c>
      <c r="D444" s="3" t="inlineStr">
        <is>
          <t>Expanded acreage buildout density</t>
        </is>
      </c>
      <c r="E444" s="3" t="inlineStr">
        <is>
          <t>Not independently assessed</t>
        </is>
      </c>
      <c r="F444" s="3" t="str"/>
      <c r="G444" s="3" t="inlineStr">
        <is>
          <t>Full packet not obtained. Portal triage cannot determine this requirement.</t>
        </is>
      </c>
      <c r="H444" s="3" t="inlineStr">
        <is>
          <t>§163.3164(4)(e)</t>
        </is>
      </c>
    </row>
    <row r="445" ht="37" customHeight="1">
      <c r="A445" s="9" t="inlineStr">
        <is>
          <t>ENCERT 15</t>
        </is>
      </c>
      <c r="B445" s="9" t="inlineStr">
        <is>
          <t>Osceola South</t>
        </is>
      </c>
      <c r="C445" s="9" t="inlineStr">
        <is>
          <t>R20</t>
        </is>
      </c>
      <c r="D445" s="9" t="inlineStr">
        <is>
          <t>Expanded acreage water-plan exclusion</t>
        </is>
      </c>
      <c r="E445" s="9" t="inlineStr">
        <is>
          <t>Not independently assessed</t>
        </is>
      </c>
      <c r="F445" s="9" t="str"/>
      <c r="G445" s="9" t="inlineStr">
        <is>
          <t>Full packet not obtained. Portal triage cannot determine this requirement.</t>
        </is>
      </c>
      <c r="H445" s="9" t="inlineStr">
        <is>
          <t>§163.3164(4)(e); §373.4595(4)(c)</t>
        </is>
      </c>
    </row>
    <row r="446" ht="31" customHeight="1">
      <c r="A446" s="3" t="inlineStr">
        <is>
          <t>ENCERT 15</t>
        </is>
      </c>
      <c r="B446" s="3" t="inlineStr">
        <is>
          <t>Osceola South</t>
        </is>
      </c>
      <c r="C446" s="3" t="inlineStr">
        <is>
          <t>R21</t>
        </is>
      </c>
      <c r="D446" s="3" t="inlineStr">
        <is>
          <t>County population</t>
        </is>
      </c>
      <c r="E446" s="3" t="inlineStr">
        <is>
          <t>Not independently assessed</t>
        </is>
      </c>
      <c r="F446" s="3" t="str"/>
      <c r="G446" s="3" t="inlineStr">
        <is>
          <t>Full packet not obtained. Portal triage cannot determine this requirement.</t>
        </is>
      </c>
      <c r="H446" s="3" t="inlineStr">
        <is>
          <t>§163.3164(4)(f); §186.901</t>
        </is>
      </c>
    </row>
    <row r="447" ht="31" customHeight="1">
      <c r="A447" s="9" t="inlineStr">
        <is>
          <t>ENCERT 15</t>
        </is>
      </c>
      <c r="B447" s="9" t="inlineStr">
        <is>
          <t>Osceola South</t>
        </is>
      </c>
      <c r="C447" s="9" t="inlineStr">
        <is>
          <t>R22</t>
        </is>
      </c>
      <c r="D447" s="9" t="inlineStr">
        <is>
          <t>Public-services alternative</t>
        </is>
      </c>
      <c r="E447" s="9" t="inlineStr">
        <is>
          <t>Not independently assessed</t>
        </is>
      </c>
      <c r="F447" s="9" t="str"/>
      <c r="G447" s="9" t="inlineStr">
        <is>
          <t>Full packet not obtained. Portal triage cannot determine this requirement.</t>
        </is>
      </c>
      <c r="H447" s="9" t="inlineStr">
        <is>
          <t>§163.3164(4)(d); §163.3180</t>
        </is>
      </c>
    </row>
    <row r="448" ht="31" customHeight="1">
      <c r="A448" s="3" t="inlineStr">
        <is>
          <t>ENCERT 15</t>
        </is>
      </c>
      <c r="B448" s="3" t="inlineStr">
        <is>
          <t>Osceola South</t>
        </is>
      </c>
      <c r="C448" s="3" t="inlineStr">
        <is>
          <t>R23</t>
        </is>
      </c>
      <c r="D448" s="3" t="inlineStr">
        <is>
          <t>Adjacent density comparison</t>
        </is>
      </c>
      <c r="E448" s="3" t="inlineStr">
        <is>
          <t>Not independently assessed</t>
        </is>
      </c>
      <c r="F448" s="3" t="inlineStr">
        <is>
          <t>E15-02</t>
        </is>
      </c>
      <c r="G448" s="3" t="inlineStr">
        <is>
          <t>E15-02: Dated proposal-density note</t>
        </is>
      </c>
      <c r="H448" s="3" t="inlineStr">
        <is>
          <t>§163.3162(4)(a), (e)</t>
        </is>
      </c>
    </row>
    <row r="449" ht="31" customHeight="1">
      <c r="A449" s="9" t="inlineStr">
        <is>
          <t>ENCERT 15</t>
        </is>
      </c>
      <c r="B449" s="9" t="inlineStr">
        <is>
          <t>Osceola South</t>
        </is>
      </c>
      <c r="C449" s="9" t="inlineStr">
        <is>
          <t>R24</t>
        </is>
      </c>
      <c r="D449" s="9" t="inlineStr">
        <is>
          <t>No certified-enclave chaining</t>
        </is>
      </c>
      <c r="E449" s="9" t="inlineStr">
        <is>
          <t>Not independently assessed</t>
        </is>
      </c>
      <c r="F449" s="9" t="str"/>
      <c r="G449" s="9" t="inlineStr">
        <is>
          <t>Full packet not obtained. Portal triage cannot determine this requirement.</t>
        </is>
      </c>
      <c r="H449" s="9" t="inlineStr">
        <is>
          <t>§163.3162(4)(a)</t>
        </is>
      </c>
    </row>
    <row r="450" ht="31" customHeight="1">
      <c r="A450" s="3" t="inlineStr">
        <is>
          <t>ENCERT 15</t>
        </is>
      </c>
      <c r="B450" s="3" t="inlineStr">
        <is>
          <t>Osceola South</t>
        </is>
      </c>
      <c r="C450" s="3" t="inlineStr">
        <is>
          <t>R25</t>
        </is>
      </c>
      <c r="D450" s="3" t="inlineStr">
        <is>
          <t>Development use and intensity scope</t>
        </is>
      </c>
      <c r="E450" s="3" t="inlineStr">
        <is>
          <t>Not independently assessed</t>
        </is>
      </c>
      <c r="F450" s="3" t="inlineStr">
        <is>
          <t>E15-02</t>
        </is>
      </c>
      <c r="G450" s="3" t="inlineStr">
        <is>
          <t>E15-02: Dated proposal-density note</t>
        </is>
      </c>
      <c r="H450" s="3" t="inlineStr">
        <is>
          <t>§163.3162(4)(e), (h)</t>
        </is>
      </c>
    </row>
    <row r="451" ht="31" customHeight="1">
      <c r="A451" s="9" t="inlineStr">
        <is>
          <t>ENCERT 15</t>
        </is>
      </c>
      <c r="B451" s="9" t="inlineStr">
        <is>
          <t>Osceola South</t>
        </is>
      </c>
      <c r="C451" s="9" t="inlineStr">
        <is>
          <t>R26</t>
        </is>
      </c>
      <c r="D451" s="9" t="inlineStr">
        <is>
          <t>Preserved protections</t>
        </is>
      </c>
      <c r="E451" s="9" t="inlineStr">
        <is>
          <t>Not independently assessed</t>
        </is>
      </c>
      <c r="F451" s="9" t="str"/>
      <c r="G451" s="9" t="inlineStr">
        <is>
          <t>Full packet not obtained. Portal triage cannot determine this requirement.</t>
        </is>
      </c>
      <c r="H451" s="9" t="inlineStr">
        <is>
          <t>§163.3162(4)(i)</t>
        </is>
      </c>
    </row>
    <row r="452" ht="31" customHeight="1">
      <c r="A452" s="3" t="inlineStr">
        <is>
          <t>ENCERT 15</t>
        </is>
      </c>
      <c r="B452" s="3" t="inlineStr">
        <is>
          <t>Osceola South</t>
        </is>
      </c>
      <c r="C452" s="3" t="inlineStr">
        <is>
          <t>R27</t>
        </is>
      </c>
      <c r="D452" s="3" t="inlineStr">
        <is>
          <t>Receipt and written report</t>
        </is>
      </c>
      <c r="E452" s="3" t="inlineStr">
        <is>
          <t>Not independently assessed</t>
        </is>
      </c>
      <c r="F452" s="3" t="inlineStr">
        <is>
          <t>E15-03</t>
        </is>
      </c>
      <c r="G452" s="3" t="inlineStr">
        <is>
          <t>E15-03: Application version and receipt chronology</t>
        </is>
      </c>
      <c r="H452" s="3" t="inlineStr">
        <is>
          <t>§163.3162(4)(b)</t>
        </is>
      </c>
    </row>
    <row r="453" ht="31" customHeight="1">
      <c r="A453" s="9" t="inlineStr">
        <is>
          <t>ENCERT 15</t>
        </is>
      </c>
      <c r="B453" s="9" t="inlineStr">
        <is>
          <t>Osceola South</t>
        </is>
      </c>
      <c r="C453" s="9" t="inlineStr">
        <is>
          <t>R28</t>
        </is>
      </c>
      <c r="D453" s="9" t="inlineStr">
        <is>
          <t>Hearing and 90-day disposition</t>
        </is>
      </c>
      <c r="E453" s="9" t="inlineStr">
        <is>
          <t>Not independently assessed</t>
        </is>
      </c>
      <c r="F453" s="9" t="inlineStr">
        <is>
          <t>E15-03</t>
        </is>
      </c>
      <c r="G453" s="9" t="inlineStr">
        <is>
          <t>E15-03: Application version and receipt chronology</t>
        </is>
      </c>
      <c r="H453" s="9" t="inlineStr">
        <is>
          <t>§163.3162(4)(c)</t>
        </is>
      </c>
    </row>
    <row r="454" ht="31" customHeight="1">
      <c r="A454" s="3" t="inlineStr">
        <is>
          <t>ENCERT 15</t>
        </is>
      </c>
      <c r="B454" s="3" t="inlineStr">
        <is>
          <t>Osceola South</t>
        </is>
      </c>
      <c r="C454" s="3" t="inlineStr">
        <is>
          <t>R29</t>
        </is>
      </c>
      <c r="D454" s="3" t="inlineStr">
        <is>
          <t>Order and review record</t>
        </is>
      </c>
      <c r="E454" s="3" t="inlineStr">
        <is>
          <t>Not independently assessed</t>
        </is>
      </c>
      <c r="F454" s="3" t="str"/>
      <c r="G454" s="3" t="inlineStr">
        <is>
          <t>Full packet not obtained. Portal triage cannot determine this requirement.</t>
        </is>
      </c>
      <c r="H454" s="3" t="inlineStr">
        <is>
          <t>§163.3162(4)(d)</t>
        </is>
      </c>
    </row>
    <row r="455" ht="37" customHeight="1">
      <c r="A455" s="9" t="inlineStr">
        <is>
          <t>ENCERT 15</t>
        </is>
      </c>
      <c r="B455" s="9" t="inlineStr">
        <is>
          <t>Osceola South</t>
        </is>
      </c>
      <c r="C455" s="9" t="inlineStr">
        <is>
          <t>R30</t>
        </is>
      </c>
      <c r="D455" s="9" t="inlineStr">
        <is>
          <t>Reproducible and fair record</t>
        </is>
      </c>
      <c r="E455" s="9" t="inlineStr">
        <is>
          <t>Not independently assessed</t>
        </is>
      </c>
      <c r="F455" s="9" t="inlineStr">
        <is>
          <t>E15-01</t>
        </is>
      </c>
      <c r="G455" s="9" t="inlineStr">
        <is>
          <t>E15-01: Full packet not obtained in this research set</t>
        </is>
      </c>
      <c r="H455" s="9" t="inlineStr">
        <is>
          <t>Research recommendation; statutory decision framework</t>
        </is>
      </c>
    </row>
    <row r="456" ht="31" customHeight="1">
      <c r="A456" s="3" t="inlineStr">
        <is>
          <t>ENCERT 16</t>
        </is>
      </c>
      <c r="B456" s="3" t="inlineStr">
        <is>
          <t>King</t>
        </is>
      </c>
      <c r="C456" s="3" t="inlineStr">
        <is>
          <t>R01</t>
        </is>
      </c>
      <c r="D456" s="3" t="inlineStr">
        <is>
          <t>Identify the same legal land unit</t>
        </is>
      </c>
      <c r="E456" s="3" t="inlineStr">
        <is>
          <t>Not independently assessed</t>
        </is>
      </c>
      <c r="F456" s="3" t="inlineStr">
        <is>
          <t>E16-01</t>
        </is>
      </c>
      <c r="G456" s="3" t="inlineStr">
        <is>
          <t>E16-01: Full packet not obtained in this research set</t>
        </is>
      </c>
      <c r="H456" s="3" t="inlineStr">
        <is>
          <t>§163.3164(4), (40)</t>
        </is>
      </c>
    </row>
    <row r="457" ht="31" customHeight="1">
      <c r="A457" s="9" t="inlineStr">
        <is>
          <t>ENCERT 16</t>
        </is>
      </c>
      <c r="B457" s="9" t="inlineStr">
        <is>
          <t>King</t>
        </is>
      </c>
      <c r="C457" s="9" t="inlineStr">
        <is>
          <t>R02</t>
        </is>
      </c>
      <c r="D457" s="9" t="inlineStr">
        <is>
          <t>Unincorporated location</t>
        </is>
      </c>
      <c r="E457" s="9" t="inlineStr">
        <is>
          <t>Not independently assessed</t>
        </is>
      </c>
      <c r="F457" s="9" t="str"/>
      <c r="G457" s="9" t="inlineStr">
        <is>
          <t>Full packet not obtained. Portal triage cannot determine this requirement.</t>
        </is>
      </c>
      <c r="H457" s="9" t="inlineStr">
        <is>
          <t>§163.3164(4) opening</t>
        </is>
      </c>
    </row>
    <row r="458" ht="31" customHeight="1">
      <c r="A458" s="3" t="inlineStr">
        <is>
          <t>ENCERT 16</t>
        </is>
      </c>
      <c r="B458" s="3" t="inlineStr">
        <is>
          <t>King</t>
        </is>
      </c>
      <c r="C458" s="3" t="inlineStr">
        <is>
          <t>R03</t>
        </is>
      </c>
      <c r="D458" s="3" t="inlineStr">
        <is>
          <t>Undeveloped subject land</t>
        </is>
      </c>
      <c r="E458" s="3" t="inlineStr">
        <is>
          <t>Not independently assessed</t>
        </is>
      </c>
      <c r="F458" s="3" t="str"/>
      <c r="G458" s="3" t="inlineStr">
        <is>
          <t>Full packet not obtained. Portal triage cannot determine this requirement.</t>
        </is>
      </c>
      <c r="H458" s="3" t="inlineStr">
        <is>
          <t>§163.3164(4), (14); §380.04</t>
        </is>
      </c>
    </row>
    <row r="459" ht="31" customHeight="1">
      <c r="A459" s="9" t="inlineStr">
        <is>
          <t>ENCERT 16</t>
        </is>
      </c>
      <c r="B459" s="9" t="inlineStr">
        <is>
          <t>King</t>
        </is>
      </c>
      <c r="C459" s="9" t="inlineStr">
        <is>
          <t>R04</t>
        </is>
      </c>
      <c r="D459" s="9" t="inlineStr">
        <is>
          <t>Historical date and version</t>
        </is>
      </c>
      <c r="E459" s="9" t="inlineStr">
        <is>
          <t>Not independently assessed</t>
        </is>
      </c>
      <c r="F459" s="9" t="inlineStr">
        <is>
          <t>E16-03</t>
        </is>
      </c>
      <c r="G459" s="9" t="inlineStr">
        <is>
          <t>E16-03: Application version and receipt chronology</t>
        </is>
      </c>
      <c r="H459" s="9" t="inlineStr">
        <is>
          <t>§163.3164(4) opening</t>
        </is>
      </c>
    </row>
    <row r="460" ht="31" customHeight="1">
      <c r="A460" s="3" t="inlineStr">
        <is>
          <t>ENCERT 16</t>
        </is>
      </c>
      <c r="B460" s="3" t="inlineStr">
        <is>
          <t>King</t>
        </is>
      </c>
      <c r="C460" s="3" t="inlineStr">
        <is>
          <t>R05</t>
        </is>
      </c>
      <c r="D460" s="3" t="inlineStr">
        <is>
          <t>Single ownership or control</t>
        </is>
      </c>
      <c r="E460" s="3" t="inlineStr">
        <is>
          <t>Not independently assessed</t>
        </is>
      </c>
      <c r="F460" s="3" t="str"/>
      <c r="G460" s="3" t="inlineStr">
        <is>
          <t>Full packet not obtained. Portal triage cannot determine this requirement.</t>
        </is>
      </c>
      <c r="H460" s="3" t="inlineStr">
        <is>
          <t>§163.3164(4)(a)</t>
        </is>
      </c>
    </row>
    <row r="461" ht="37" customHeight="1">
      <c r="A461" s="9" t="inlineStr">
        <is>
          <t>ENCERT 16</t>
        </is>
      </c>
      <c r="B461" s="9" t="inlineStr">
        <is>
          <t>King</t>
        </is>
      </c>
      <c r="C461" s="9" t="inlineStr">
        <is>
          <t>R06</t>
        </is>
      </c>
      <c r="D461" s="9" t="inlineStr">
        <is>
          <t>Continuous five-year agricultural use</t>
        </is>
      </c>
      <c r="E461" s="9" t="inlineStr">
        <is>
          <t>Not independently assessed</t>
        </is>
      </c>
      <c r="F461" s="9" t="str"/>
      <c r="G461" s="9" t="inlineStr">
        <is>
          <t>Full packet not obtained. Portal triage cannot determine this requirement.</t>
        </is>
      </c>
      <c r="H461" s="9" t="inlineStr">
        <is>
          <t>§163.3164(4)(b)</t>
        </is>
      </c>
    </row>
    <row r="462" ht="37" customHeight="1">
      <c r="A462" s="3" t="inlineStr">
        <is>
          <t>ENCERT 16</t>
        </is>
      </c>
      <c r="B462" s="3" t="inlineStr">
        <is>
          <t>King</t>
        </is>
      </c>
      <c r="C462" s="3" t="inlineStr">
        <is>
          <t>R07</t>
        </is>
      </c>
      <c r="D462" s="3" t="inlineStr">
        <is>
          <t>Good-faith commercial agricultural purpose</t>
        </is>
      </c>
      <c r="E462" s="3" t="inlineStr">
        <is>
          <t>Not independently assessed</t>
        </is>
      </c>
      <c r="F462" s="3" t="str"/>
      <c r="G462" s="3" t="inlineStr">
        <is>
          <t>Full packet not obtained. Portal triage cannot determine this requirement.</t>
        </is>
      </c>
      <c r="H462" s="3" t="inlineStr">
        <is>
          <t>§163.3164(4)(b); §193.461(3)(b)</t>
        </is>
      </c>
    </row>
    <row r="463" ht="31" customHeight="1">
      <c r="A463" s="9" t="inlineStr">
        <is>
          <t>ENCERT 16</t>
        </is>
      </c>
      <c r="B463" s="9" t="inlineStr">
        <is>
          <t>King</t>
        </is>
      </c>
      <c r="C463" s="9" t="inlineStr">
        <is>
          <t>R08</t>
        </is>
      </c>
      <c r="D463" s="9" t="inlineStr">
        <is>
          <t>Existing-development route c1a</t>
        </is>
      </c>
      <c r="E463" s="9" t="inlineStr">
        <is>
          <t>Not independently assessed</t>
        </is>
      </c>
      <c r="F463" s="9" t="str"/>
      <c r="G463" s="9" t="inlineStr">
        <is>
          <t>Full packet not obtained. Portal triage cannot determine this requirement.</t>
        </is>
      </c>
      <c r="H463" s="9" t="inlineStr">
        <is>
          <t>§163.3164(4)(c)1.a</t>
        </is>
      </c>
    </row>
    <row r="464" ht="31" customHeight="1">
      <c r="A464" s="3" t="inlineStr">
        <is>
          <t>ENCERT 16</t>
        </is>
      </c>
      <c r="B464" s="3" t="inlineStr">
        <is>
          <t>King</t>
        </is>
      </c>
      <c r="C464" s="3" t="inlineStr">
        <is>
          <t>R09</t>
        </is>
      </c>
      <c r="D464" s="3" t="inlineStr">
        <is>
          <t>Mapped-perimeter route c1b</t>
        </is>
      </c>
      <c r="E464" s="3" t="inlineStr">
        <is>
          <t>Not independently assessed</t>
        </is>
      </c>
      <c r="F464" s="3" t="str"/>
      <c r="G464" s="3" t="inlineStr">
        <is>
          <t>Full packet not obtained. Portal triage cannot determine this requirement.</t>
        </is>
      </c>
      <c r="H464" s="3" t="inlineStr">
        <is>
          <t>§163.3164(4)(c)1.b first condition</t>
        </is>
      </c>
    </row>
    <row r="465" ht="31" customHeight="1">
      <c r="A465" s="9" t="inlineStr">
        <is>
          <t>ENCERT 16</t>
        </is>
      </c>
      <c r="B465" s="9" t="inlineStr">
        <is>
          <t>King</t>
        </is>
      </c>
      <c r="C465" s="9" t="inlineStr">
        <is>
          <t>R10</t>
        </is>
      </c>
      <c r="D465" s="9" t="inlineStr">
        <is>
          <t>Existing-development component c1b</t>
        </is>
      </c>
      <c r="E465" s="9" t="inlineStr">
        <is>
          <t>Not independently assessed</t>
        </is>
      </c>
      <c r="F465" s="9" t="str"/>
      <c r="G465" s="9" t="inlineStr">
        <is>
          <t>Full packet not obtained. Portal triage cannot determine this requirement.</t>
        </is>
      </c>
      <c r="H465" s="9" t="inlineStr">
        <is>
          <t>§163.3164(4)(c)1.b second condition</t>
        </is>
      </c>
    </row>
    <row r="466" ht="31" customHeight="1">
      <c r="A466" s="3" t="inlineStr">
        <is>
          <t>ENCERT 16</t>
        </is>
      </c>
      <c r="B466" s="3" t="inlineStr">
        <is>
          <t>King</t>
        </is>
      </c>
      <c r="C466" s="3" t="inlineStr">
        <is>
          <t>R11</t>
        </is>
      </c>
      <c r="D466" s="3" t="inlineStr">
        <is>
          <t>Interstate combination c1c</t>
        </is>
      </c>
      <c r="E466" s="3" t="inlineStr">
        <is>
          <t>Not independently assessed</t>
        </is>
      </c>
      <c r="F466" s="3" t="str"/>
      <c r="G466" s="3" t="inlineStr">
        <is>
          <t>Full packet not obtained. Portal triage cannot determine this requirement.</t>
        </is>
      </c>
      <c r="H466" s="3" t="inlineStr">
        <is>
          <t>§163.3164(4)(c)1.c</t>
        </is>
      </c>
    </row>
    <row r="467" ht="31" customHeight="1">
      <c r="A467" s="9" t="inlineStr">
        <is>
          <t>ENCERT 16</t>
        </is>
      </c>
      <c r="B467" s="9" t="inlineStr">
        <is>
          <t>King</t>
        </is>
      </c>
      <c r="C467" s="9" t="inlineStr">
        <is>
          <t>R12</t>
        </is>
      </c>
      <c r="D467" s="9" t="inlineStr">
        <is>
          <t>700-acre gate c2</t>
        </is>
      </c>
      <c r="E467" s="9" t="inlineStr">
        <is>
          <t>Not independently assessed</t>
        </is>
      </c>
      <c r="F467" s="9" t="str"/>
      <c r="G467" s="9" t="inlineStr">
        <is>
          <t>Full packet not obtained. Portal triage cannot determine this requirement.</t>
        </is>
      </c>
      <c r="H467" s="9" t="inlineStr">
        <is>
          <t>§163.3164(4)(c)2</t>
        </is>
      </c>
    </row>
    <row r="468" ht="31" customHeight="1">
      <c r="A468" s="3" t="inlineStr">
        <is>
          <t>ENCERT 16</t>
        </is>
      </c>
      <c r="B468" s="3" t="inlineStr">
        <is>
          <t>King</t>
        </is>
      </c>
      <c r="C468" s="3" t="inlineStr">
        <is>
          <t>R13</t>
        </is>
      </c>
      <c r="D468" s="3" t="inlineStr">
        <is>
          <t>FLUM perimeter c2</t>
        </is>
      </c>
      <c r="E468" s="3" t="inlineStr">
        <is>
          <t>Not independently assessed</t>
        </is>
      </c>
      <c r="F468" s="3" t="str"/>
      <c r="G468" s="3" t="inlineStr">
        <is>
          <t>Full packet not obtained. Portal triage cannot determine this requirement.</t>
        </is>
      </c>
      <c r="H468" s="3" t="inlineStr">
        <is>
          <t>§163.3164(4)(c)2 first perimeter test</t>
        </is>
      </c>
    </row>
    <row r="469" ht="31" customHeight="1">
      <c r="A469" s="9" t="inlineStr">
        <is>
          <t>ENCERT 16</t>
        </is>
      </c>
      <c r="B469" s="9" t="inlineStr">
        <is>
          <t>King</t>
        </is>
      </c>
      <c r="C469" s="9" t="inlineStr">
        <is>
          <t>R14</t>
        </is>
      </c>
      <c r="D469" s="9" t="inlineStr">
        <is>
          <t>Urban-service perimeter c2</t>
        </is>
      </c>
      <c r="E469" s="9" t="inlineStr">
        <is>
          <t>Not independently assessed</t>
        </is>
      </c>
      <c r="F469" s="9" t="str"/>
      <c r="G469" s="9" t="inlineStr">
        <is>
          <t>Full packet not obtained. Portal triage cannot determine this requirement.</t>
        </is>
      </c>
      <c r="H469" s="9" t="inlineStr">
        <is>
          <t>§163.3164(4)(c)2 second perimeter test; (57)</t>
        </is>
      </c>
    </row>
    <row r="470" ht="31" customHeight="1">
      <c r="A470" s="3" t="inlineStr">
        <is>
          <t>ENCERT 16</t>
        </is>
      </c>
      <c r="B470" s="3" t="inlineStr">
        <is>
          <t>King</t>
        </is>
      </c>
      <c r="C470" s="3" t="inlineStr">
        <is>
          <t>R15</t>
        </is>
      </c>
      <c r="D470" s="3" t="inlineStr">
        <is>
          <t>Adopted rural study area c3</t>
        </is>
      </c>
      <c r="E470" s="3" t="inlineStr">
        <is>
          <t>Not independently assessed</t>
        </is>
      </c>
      <c r="F470" s="3" t="str"/>
      <c r="G470" s="3" t="inlineStr">
        <is>
          <t>Full packet not obtained. Portal triage cannot determine this requirement.</t>
        </is>
      </c>
      <c r="H470" s="3" t="inlineStr">
        <is>
          <t>§163.3164(4)(c)3</t>
        </is>
      </c>
    </row>
    <row r="471" ht="31" customHeight="1">
      <c r="A471" s="9" t="inlineStr">
        <is>
          <t>ENCERT 16</t>
        </is>
      </c>
      <c r="B471" s="9" t="inlineStr">
        <is>
          <t>King</t>
        </is>
      </c>
      <c r="C471" s="9" t="inlineStr">
        <is>
          <t>R16</t>
        </is>
      </c>
      <c r="D471" s="9" t="inlineStr">
        <is>
          <t>Across-road or water adjacency</t>
        </is>
      </c>
      <c r="E471" s="9" t="inlineStr">
        <is>
          <t>Not independently assessed</t>
        </is>
      </c>
      <c r="F471" s="9" t="str"/>
      <c r="G471" s="9" t="inlineStr">
        <is>
          <t>Full packet not obtained. Portal triage cannot determine this requirement.</t>
        </is>
      </c>
      <c r="H471" s="9" t="inlineStr">
        <is>
          <t>Final sentence §163.3164(4)</t>
        </is>
      </c>
    </row>
    <row r="472" ht="31" customHeight="1">
      <c r="A472" s="3" t="inlineStr">
        <is>
          <t>ENCERT 16</t>
        </is>
      </c>
      <c r="B472" s="3" t="inlineStr">
        <is>
          <t>King</t>
        </is>
      </c>
      <c r="C472" s="3" t="inlineStr">
        <is>
          <t>R17</t>
        </is>
      </c>
      <c r="D472" s="3" t="inlineStr">
        <is>
          <t>Ordinary acreage ceiling</t>
        </is>
      </c>
      <c r="E472" s="3" t="inlineStr">
        <is>
          <t>Not independently assessed</t>
        </is>
      </c>
      <c r="F472" s="3" t="str"/>
      <c r="G472" s="3" t="inlineStr">
        <is>
          <t>Full packet not obtained. Portal triage cannot determine this requirement.</t>
        </is>
      </c>
      <c r="H472" s="3" t="inlineStr">
        <is>
          <t>§163.3164(4)(e)</t>
        </is>
      </c>
    </row>
    <row r="473" ht="37" customHeight="1">
      <c r="A473" s="9" t="inlineStr">
        <is>
          <t>ENCERT 16</t>
        </is>
      </c>
      <c r="B473" s="9" t="inlineStr">
        <is>
          <t>King</t>
        </is>
      </c>
      <c r="C473" s="9" t="inlineStr">
        <is>
          <t>R18</t>
        </is>
      </c>
      <c r="D473" s="9" t="inlineStr">
        <is>
          <t>Expanded acreage residential perimeter</t>
        </is>
      </c>
      <c r="E473" s="9" t="inlineStr">
        <is>
          <t>Not independently assessed</t>
        </is>
      </c>
      <c r="F473" s="9" t="str"/>
      <c r="G473" s="9" t="inlineStr">
        <is>
          <t>Full packet not obtained. Portal triage cannot determine this requirement.</t>
        </is>
      </c>
      <c r="H473" s="9" t="inlineStr">
        <is>
          <t>§163.3164(4)(e)</t>
        </is>
      </c>
    </row>
    <row r="474" ht="31" customHeight="1">
      <c r="A474" s="3" t="inlineStr">
        <is>
          <t>ENCERT 16</t>
        </is>
      </c>
      <c r="B474" s="3" t="inlineStr">
        <is>
          <t>King</t>
        </is>
      </c>
      <c r="C474" s="3" t="inlineStr">
        <is>
          <t>R19</t>
        </is>
      </c>
      <c r="D474" s="3" t="inlineStr">
        <is>
          <t>Expanded acreage buildout density</t>
        </is>
      </c>
      <c r="E474" s="3" t="inlineStr">
        <is>
          <t>Not independently assessed</t>
        </is>
      </c>
      <c r="F474" s="3" t="str"/>
      <c r="G474" s="3" t="inlineStr">
        <is>
          <t>Full packet not obtained. Portal triage cannot determine this requirement.</t>
        </is>
      </c>
      <c r="H474" s="3" t="inlineStr">
        <is>
          <t>§163.3164(4)(e)</t>
        </is>
      </c>
    </row>
    <row r="475" ht="37" customHeight="1">
      <c r="A475" s="9" t="inlineStr">
        <is>
          <t>ENCERT 16</t>
        </is>
      </c>
      <c r="B475" s="9" t="inlineStr">
        <is>
          <t>King</t>
        </is>
      </c>
      <c r="C475" s="9" t="inlineStr">
        <is>
          <t>R20</t>
        </is>
      </c>
      <c r="D475" s="9" t="inlineStr">
        <is>
          <t>Expanded acreage water-plan exclusion</t>
        </is>
      </c>
      <c r="E475" s="9" t="inlineStr">
        <is>
          <t>Not independently assessed</t>
        </is>
      </c>
      <c r="F475" s="9" t="str"/>
      <c r="G475" s="9" t="inlineStr">
        <is>
          <t>Full packet not obtained. Portal triage cannot determine this requirement.</t>
        </is>
      </c>
      <c r="H475" s="9" t="inlineStr">
        <is>
          <t>§163.3164(4)(e); §373.4595(4)(c)</t>
        </is>
      </c>
    </row>
    <row r="476" ht="31" customHeight="1">
      <c r="A476" s="3" t="inlineStr">
        <is>
          <t>ENCERT 16</t>
        </is>
      </c>
      <c r="B476" s="3" t="inlineStr">
        <is>
          <t>King</t>
        </is>
      </c>
      <c r="C476" s="3" t="inlineStr">
        <is>
          <t>R21</t>
        </is>
      </c>
      <c r="D476" s="3" t="inlineStr">
        <is>
          <t>County population</t>
        </is>
      </c>
      <c r="E476" s="3" t="inlineStr">
        <is>
          <t>Not independently assessed</t>
        </is>
      </c>
      <c r="F476" s="3" t="str"/>
      <c r="G476" s="3" t="inlineStr">
        <is>
          <t>Full packet not obtained. Portal triage cannot determine this requirement.</t>
        </is>
      </c>
      <c r="H476" s="3" t="inlineStr">
        <is>
          <t>§163.3164(4)(f); §186.901</t>
        </is>
      </c>
    </row>
    <row r="477" ht="31" customHeight="1">
      <c r="A477" s="9" t="inlineStr">
        <is>
          <t>ENCERT 16</t>
        </is>
      </c>
      <c r="B477" s="9" t="inlineStr">
        <is>
          <t>King</t>
        </is>
      </c>
      <c r="C477" s="9" t="inlineStr">
        <is>
          <t>R22</t>
        </is>
      </c>
      <c r="D477" s="9" t="inlineStr">
        <is>
          <t>Public-services alternative</t>
        </is>
      </c>
      <c r="E477" s="9" t="inlineStr">
        <is>
          <t>Not independently assessed</t>
        </is>
      </c>
      <c r="F477" s="9" t="str"/>
      <c r="G477" s="9" t="inlineStr">
        <is>
          <t>Full packet not obtained. Portal triage cannot determine this requirement.</t>
        </is>
      </c>
      <c r="H477" s="9" t="inlineStr">
        <is>
          <t>§163.3164(4)(d); §163.3180</t>
        </is>
      </c>
    </row>
    <row r="478" ht="31" customHeight="1">
      <c r="A478" s="3" t="inlineStr">
        <is>
          <t>ENCERT 16</t>
        </is>
      </c>
      <c r="B478" s="3" t="inlineStr">
        <is>
          <t>King</t>
        </is>
      </c>
      <c r="C478" s="3" t="inlineStr">
        <is>
          <t>R23</t>
        </is>
      </c>
      <c r="D478" s="3" t="inlineStr">
        <is>
          <t>Adjacent density comparison</t>
        </is>
      </c>
      <c r="E478" s="3" t="inlineStr">
        <is>
          <t>Not independently assessed</t>
        </is>
      </c>
      <c r="F478" s="3" t="inlineStr">
        <is>
          <t>E16-02</t>
        </is>
      </c>
      <c r="G478" s="3" t="inlineStr">
        <is>
          <t>E16-02: Dated proposal-density note</t>
        </is>
      </c>
      <c r="H478" s="3" t="inlineStr">
        <is>
          <t>§163.3162(4)(a), (e)</t>
        </is>
      </c>
    </row>
    <row r="479" ht="31" customHeight="1">
      <c r="A479" s="9" t="inlineStr">
        <is>
          <t>ENCERT 16</t>
        </is>
      </c>
      <c r="B479" s="9" t="inlineStr">
        <is>
          <t>King</t>
        </is>
      </c>
      <c r="C479" s="9" t="inlineStr">
        <is>
          <t>R24</t>
        </is>
      </c>
      <c r="D479" s="9" t="inlineStr">
        <is>
          <t>No certified-enclave chaining</t>
        </is>
      </c>
      <c r="E479" s="9" t="inlineStr">
        <is>
          <t>Not independently assessed</t>
        </is>
      </c>
      <c r="F479" s="9" t="str"/>
      <c r="G479" s="9" t="inlineStr">
        <is>
          <t>Full packet not obtained. Portal triage cannot determine this requirement.</t>
        </is>
      </c>
      <c r="H479" s="9" t="inlineStr">
        <is>
          <t>§163.3162(4)(a)</t>
        </is>
      </c>
    </row>
    <row r="480" ht="31" customHeight="1">
      <c r="A480" s="3" t="inlineStr">
        <is>
          <t>ENCERT 16</t>
        </is>
      </c>
      <c r="B480" s="3" t="inlineStr">
        <is>
          <t>King</t>
        </is>
      </c>
      <c r="C480" s="3" t="inlineStr">
        <is>
          <t>R25</t>
        </is>
      </c>
      <c r="D480" s="3" t="inlineStr">
        <is>
          <t>Development use and intensity scope</t>
        </is>
      </c>
      <c r="E480" s="3" t="inlineStr">
        <is>
          <t>Not independently assessed</t>
        </is>
      </c>
      <c r="F480" s="3" t="inlineStr">
        <is>
          <t>E16-02</t>
        </is>
      </c>
      <c r="G480" s="3" t="inlineStr">
        <is>
          <t>E16-02: Dated proposal-density note</t>
        </is>
      </c>
      <c r="H480" s="3" t="inlineStr">
        <is>
          <t>§163.3162(4)(e), (h)</t>
        </is>
      </c>
    </row>
    <row r="481" ht="31" customHeight="1">
      <c r="A481" s="9" t="inlineStr">
        <is>
          <t>ENCERT 16</t>
        </is>
      </c>
      <c r="B481" s="9" t="inlineStr">
        <is>
          <t>King</t>
        </is>
      </c>
      <c r="C481" s="9" t="inlineStr">
        <is>
          <t>R26</t>
        </is>
      </c>
      <c r="D481" s="9" t="inlineStr">
        <is>
          <t>Preserved protections</t>
        </is>
      </c>
      <c r="E481" s="9" t="inlineStr">
        <is>
          <t>Not independently assessed</t>
        </is>
      </c>
      <c r="F481" s="9" t="str"/>
      <c r="G481" s="9" t="inlineStr">
        <is>
          <t>Full packet not obtained. Portal triage cannot determine this requirement.</t>
        </is>
      </c>
      <c r="H481" s="9" t="inlineStr">
        <is>
          <t>§163.3162(4)(i)</t>
        </is>
      </c>
    </row>
    <row r="482" ht="31" customHeight="1">
      <c r="A482" s="3" t="inlineStr">
        <is>
          <t>ENCERT 16</t>
        </is>
      </c>
      <c r="B482" s="3" t="inlineStr">
        <is>
          <t>King</t>
        </is>
      </c>
      <c r="C482" s="3" t="inlineStr">
        <is>
          <t>R27</t>
        </is>
      </c>
      <c r="D482" s="3" t="inlineStr">
        <is>
          <t>Receipt and written report</t>
        </is>
      </c>
      <c r="E482" s="3" t="inlineStr">
        <is>
          <t>Not independently assessed</t>
        </is>
      </c>
      <c r="F482" s="3" t="inlineStr">
        <is>
          <t>E16-03</t>
        </is>
      </c>
      <c r="G482" s="3" t="inlineStr">
        <is>
          <t>E16-03: Application version and receipt chronology</t>
        </is>
      </c>
      <c r="H482" s="3" t="inlineStr">
        <is>
          <t>§163.3162(4)(b)</t>
        </is>
      </c>
    </row>
    <row r="483" ht="31" customHeight="1">
      <c r="A483" s="9" t="inlineStr">
        <is>
          <t>ENCERT 16</t>
        </is>
      </c>
      <c r="B483" s="9" t="inlineStr">
        <is>
          <t>King</t>
        </is>
      </c>
      <c r="C483" s="9" t="inlineStr">
        <is>
          <t>R28</t>
        </is>
      </c>
      <c r="D483" s="9" t="inlineStr">
        <is>
          <t>Hearing and 90-day disposition</t>
        </is>
      </c>
      <c r="E483" s="9" t="inlineStr">
        <is>
          <t>Not independently assessed</t>
        </is>
      </c>
      <c r="F483" s="9" t="inlineStr">
        <is>
          <t>E16-03</t>
        </is>
      </c>
      <c r="G483" s="9" t="inlineStr">
        <is>
          <t>E16-03: Application version and receipt chronology</t>
        </is>
      </c>
      <c r="H483" s="9" t="inlineStr">
        <is>
          <t>§163.3162(4)(c)</t>
        </is>
      </c>
    </row>
    <row r="484" ht="31" customHeight="1">
      <c r="A484" s="3" t="inlineStr">
        <is>
          <t>ENCERT 16</t>
        </is>
      </c>
      <c r="B484" s="3" t="inlineStr">
        <is>
          <t>King</t>
        </is>
      </c>
      <c r="C484" s="3" t="inlineStr">
        <is>
          <t>R29</t>
        </is>
      </c>
      <c r="D484" s="3" t="inlineStr">
        <is>
          <t>Order and review record</t>
        </is>
      </c>
      <c r="E484" s="3" t="inlineStr">
        <is>
          <t>Not independently assessed</t>
        </is>
      </c>
      <c r="F484" s="3" t="str"/>
      <c r="G484" s="3" t="inlineStr">
        <is>
          <t>Full packet not obtained. Portal triage cannot determine this requirement.</t>
        </is>
      </c>
      <c r="H484" s="3" t="inlineStr">
        <is>
          <t>§163.3162(4)(d)</t>
        </is>
      </c>
    </row>
    <row r="485" ht="37" customHeight="1">
      <c r="A485" s="9" t="inlineStr">
        <is>
          <t>ENCERT 16</t>
        </is>
      </c>
      <c r="B485" s="9" t="inlineStr">
        <is>
          <t>King</t>
        </is>
      </c>
      <c r="C485" s="9" t="inlineStr">
        <is>
          <t>R30</t>
        </is>
      </c>
      <c r="D485" s="9" t="inlineStr">
        <is>
          <t>Reproducible and fair record</t>
        </is>
      </c>
      <c r="E485" s="9" t="inlineStr">
        <is>
          <t>Not independently assessed</t>
        </is>
      </c>
      <c r="F485" s="9" t="inlineStr">
        <is>
          <t>E16-01</t>
        </is>
      </c>
      <c r="G485" s="9" t="inlineStr">
        <is>
          <t>E16-01: Full packet not obtained in this research set</t>
        </is>
      </c>
      <c r="H485" s="9" t="inlineStr">
        <is>
          <t>Research recommendation; statutory decision framework</t>
        </is>
      </c>
    </row>
  </sheetData>
  <mergeCells count="2">
    <mergeCell ref="A1:D1"/>
    <mergeCell ref="A2:D3"/>
  </mergeCells>
  <pageMargins left="0.7" right="0.7" top="0.75" bottom="0.75" header="0.3" footer="0.3"/>
  <tableParts count="1">
    <tablePart xmlns:r="http://schemas.openxmlformats.org/officeDocument/2006/relationships" r:id="rId1"/>
  </tableParts>
</worksheet>
</file>

<file path=xl/worksheets/sheet5.xml><?xml version="1.0" encoding="utf-8"?>
<worksheet xmlns="http://schemas.openxmlformats.org/spreadsheetml/2006/main">
  <sheetPr>
    <tabColor rgb="FF244F44"/>
    <outlinePr summaryBelow="1" summaryRight="1"/>
    <pageSetUpPr/>
  </sheetPr>
  <dimension ref="A1:J134"/>
  <sheetViews>
    <sheetView showGridLines="0" workbookViewId="0">
      <pane xSplit="2" ySplit="5" topLeftCell="C6" activePane="bottomRight" state="frozen"/>
      <selection activeCell="A1" sqref="A1"/>
    </sheetView>
  </sheetViews>
  <sheetFormatPr baseColWidth="8" defaultRowHeight="15"/>
  <cols>
    <col width="12" customWidth="1" min="1" max="1"/>
    <col width="28" customWidth="1" min="2" max="2"/>
    <col width="25" customWidth="1" min="3" max="3"/>
    <col width="50" customWidth="1" min="4" max="4"/>
    <col width="43" customWidth="1" min="5" max="5"/>
    <col width="34" customWidth="1" min="6" max="6"/>
    <col width="23" customWidth="1" min="7" max="7"/>
    <col width="43" customWidth="1" min="8" max="8"/>
    <col width="79" customWidth="1" min="9" max="9"/>
    <col width="65" customWidth="1" min="10" max="10"/>
  </cols>
  <sheetData>
    <row r="1" ht="35" customHeight="1">
      <c r="A1" s="5" t="inlineStr">
        <is>
          <t>Detailed observation index</t>
        </is>
      </c>
      <c r="E1" s="3" t="n"/>
      <c r="F1" s="3" t="n"/>
      <c r="G1" s="3" t="n"/>
      <c r="H1" s="3" t="n"/>
      <c r="I1" s="3" t="n"/>
      <c r="J1" s="3" t="n"/>
    </row>
    <row r="2" ht="24" customHeight="1">
      <c r="A2" s="7" t="inlineStr">
        <is>
          <t>129 entries · Filter by case, status, question or dependency · Full prose is on Evidence.</t>
        </is>
      </c>
      <c r="E2" s="3" t="n"/>
      <c r="F2" s="3" t="n"/>
      <c r="G2" s="3" t="n"/>
      <c r="H2" s="3" t="n"/>
      <c r="I2" s="3" t="n"/>
      <c r="J2" s="3" t="n"/>
    </row>
    <row r="3" ht="24" customHeight="1">
      <c r="E3" s="3" t="n"/>
      <c r="F3" s="3" t="n"/>
      <c r="G3" s="3" t="n"/>
      <c r="H3" s="3" t="n"/>
      <c r="I3" s="3" t="n"/>
      <c r="J3" s="3" t="n"/>
    </row>
    <row r="4">
      <c r="A4" s="3" t="n"/>
      <c r="B4" s="3" t="n"/>
      <c r="C4" s="3" t="n"/>
      <c r="D4" s="3" t="n"/>
      <c r="E4" s="3" t="n"/>
      <c r="F4" s="3" t="n"/>
      <c r="G4" s="3" t="n"/>
      <c r="H4" s="3" t="n"/>
      <c r="I4" s="3" t="n"/>
      <c r="J4" s="3" t="n"/>
    </row>
    <row r="5" ht="32" customHeight="1">
      <c r="A5" s="8" t="inlineStr">
        <is>
          <t>Finding</t>
        </is>
      </c>
      <c r="B5" s="8" t="inlineStr">
        <is>
          <t>Filing / name</t>
        </is>
      </c>
      <c r="C5" s="8" t="inlineStr">
        <is>
          <t>Questions</t>
        </is>
      </c>
      <c r="D5" s="8" t="inlineStr">
        <is>
          <t>Title</t>
        </is>
      </c>
      <c r="E5" s="8" t="inlineStr">
        <is>
          <t>Status</t>
        </is>
      </c>
      <c r="F5" s="8" t="inlineStr">
        <is>
          <t>Evidence category</t>
        </is>
      </c>
      <c r="G5" s="8" t="inlineStr">
        <is>
          <t>Dependency group</t>
        </is>
      </c>
      <c r="H5" s="8" t="inlineStr">
        <is>
          <t>Materiality</t>
        </is>
      </c>
      <c r="I5" s="8" t="inlineStr">
        <is>
          <t>Correction or remaining obstacle</t>
        </is>
      </c>
      <c r="J5" s="8" t="inlineStr">
        <is>
          <t>Source pinpoints</t>
        </is>
      </c>
    </row>
    <row r="6" ht="31" customHeight="1">
      <c r="A6" s="3" t="inlineStr">
        <is>
          <t>G-01</t>
        </is>
      </c>
      <c r="B6" s="3" t="inlineStr">
        <is>
          <t>All applications</t>
        </is>
      </c>
      <c r="C6" s="3" t="inlineStr">
        <is>
          <t>R01, R04</t>
        </is>
      </c>
      <c r="D6" s="3" t="inlineStr">
        <is>
          <t>Same unit and date for every element</t>
        </is>
      </c>
      <c r="E6" s="3" t="inlineStr">
        <is>
          <t>Disputed interpretation</t>
        </is>
      </c>
      <c r="F6" s="3" t="inlineStr">
        <is>
          <t>Textual interpretation</t>
        </is>
      </c>
      <c r="G6" s="3" t="inlineStr">
        <is>
          <t>UNIT</t>
        </is>
      </c>
      <c r="H6" s="3" t="inlineStr">
        <is>
          <t>Potentially material</t>
        </is>
      </c>
      <c r="I6" s="3" t="inlineStr">
        <is>
          <t>Depends on historical facts and legal interpretation</t>
        </is>
      </c>
      <c r="J6" s="3" t="inlineStr">
        <is>
          <t>[4, §163.3164(4),(40);54, pp.770–772]</t>
        </is>
      </c>
    </row>
    <row r="7" ht="37" customHeight="1">
      <c r="A7" s="9" t="inlineStr">
        <is>
          <t>G-02</t>
        </is>
      </c>
      <c r="B7" s="9" t="inlineStr">
        <is>
          <t>All applications</t>
        </is>
      </c>
      <c r="C7" s="9" t="inlineStr">
        <is>
          <t>R03, R08, R10</t>
        </is>
      </c>
      <c r="D7" s="9" t="inlineStr">
        <is>
          <t>Use development consistently but preserve context</t>
        </is>
      </c>
      <c r="E7" s="9" t="inlineStr">
        <is>
          <t>Disputed interpretation</t>
        </is>
      </c>
      <c r="F7" s="9" t="inlineStr">
        <is>
          <t>Textual interpretation</t>
        </is>
      </c>
      <c r="G7" s="9" t="inlineStr">
        <is>
          <t>DEVELOPMENT</t>
        </is>
      </c>
      <c r="H7" s="9" t="inlineStr">
        <is>
          <t>Potentially material</t>
        </is>
      </c>
      <c r="I7" s="9" t="inlineStr">
        <is>
          <t>Additional proof or explanation may resolve</t>
        </is>
      </c>
      <c r="J7" s="9" t="inlineStr">
        <is>
          <t>[4, (4),(14);6, §380.04(1)–(4)]</t>
        </is>
      </c>
    </row>
    <row r="8" ht="37" customHeight="1">
      <c r="A8" s="3" t="inlineStr">
        <is>
          <t>G-03</t>
        </is>
      </c>
      <c r="B8" s="3" t="inlineStr">
        <is>
          <t>All applications</t>
        </is>
      </c>
      <c r="C8" s="3" t="inlineStr">
        <is>
          <t>R06, R07</t>
        </is>
      </c>
      <c r="D8" s="3" t="inlineStr">
        <is>
          <t>Tax classification is evidence with a defined statutory role</t>
        </is>
      </c>
      <c r="E8" s="3" t="inlineStr">
        <is>
          <t>Evidence caution</t>
        </is>
      </c>
      <c r="F8" s="3" t="inlineStr">
        <is>
          <t>Textual and evidence assessment</t>
        </is>
      </c>
      <c r="G8" s="3" t="inlineStr">
        <is>
          <t>AG</t>
        </is>
      </c>
      <c r="H8" s="3" t="inlineStr">
        <is>
          <t>Potentially material</t>
        </is>
      </c>
      <c r="I8" s="3" t="inlineStr">
        <is>
          <t>Additional proof or explanation may resolve</t>
        </is>
      </c>
      <c r="J8" s="3" t="inlineStr">
        <is>
          <t>[4, (4)(b);5, (3)(b)–(d);55–56, pp.8–9,18–19;57, pp.8–9]</t>
        </is>
      </c>
    </row>
    <row r="9" ht="37" customHeight="1">
      <c r="A9" s="9" t="inlineStr">
        <is>
          <t>G-04</t>
        </is>
      </c>
      <c r="B9" s="9" t="inlineStr">
        <is>
          <t>All applications</t>
        </is>
      </c>
      <c r="C9" s="9" t="inlineStr">
        <is>
          <t>R06, R07</t>
        </is>
      </c>
      <c r="D9" s="9" t="inlineStr">
        <is>
          <t>Agricultural factors are not seven independent gates</t>
        </is>
      </c>
      <c r="E9" s="9" t="inlineStr">
        <is>
          <t>Supported textual distinction</t>
        </is>
      </c>
      <c r="F9" s="9" t="inlineStr">
        <is>
          <t>Textual interpretation</t>
        </is>
      </c>
      <c r="G9" s="9" t="inlineStr">
        <is>
          <t>AG</t>
        </is>
      </c>
      <c r="H9" s="9" t="inlineStr">
        <is>
          <t>Prevents false failure counts</t>
        </is>
      </c>
      <c r="I9" s="9" t="inlineStr">
        <is>
          <t>Additional proof or explanation may resolve</t>
        </is>
      </c>
      <c r="J9" s="9" t="inlineStr">
        <is>
          <t>[5, §193.461(3)(b);54, pp.248–264;57, pp.125–144]</t>
        </is>
      </c>
    </row>
    <row r="10" ht="37" customHeight="1">
      <c r="A10" s="3" t="inlineStr">
        <is>
          <t>G-05</t>
        </is>
      </c>
      <c r="B10" s="3" t="inlineStr">
        <is>
          <t>All applications</t>
        </is>
      </c>
      <c r="C10" s="3" t="inlineStr">
        <is>
          <t>R07</t>
        </is>
      </c>
      <c r="D10" s="3" t="inlineStr">
        <is>
          <t>Sheik Island opinion has limited analogical value</t>
        </is>
      </c>
      <c r="E10" s="3" t="inlineStr">
        <is>
          <t>Primary authority distinguished</t>
        </is>
      </c>
      <c r="F10" s="3" t="inlineStr">
        <is>
          <t>Primary opinion and qualified analogy</t>
        </is>
      </c>
      <c r="G10" s="3" t="inlineStr">
        <is>
          <t>AG</t>
        </is>
      </c>
      <c r="H10" s="3" t="inlineStr">
        <is>
          <t>Limits asserted precedent</t>
        </is>
      </c>
      <c r="I10" s="3" t="inlineStr">
        <is>
          <t>Additional proof or explanation may resolve</t>
        </is>
      </c>
      <c r="J10" s="3" t="inlineStr">
        <is>
          <t>[67, PDF pp.14,16;55–56, p.18;4, (4)(b)]</t>
        </is>
      </c>
    </row>
    <row r="11" ht="37" customHeight="1">
      <c r="A11" s="9" t="inlineStr">
        <is>
          <t>G-06</t>
        </is>
      </c>
      <c r="B11" s="9" t="inlineStr">
        <is>
          <t>All applications</t>
        </is>
      </c>
      <c r="C11" s="9" t="inlineStr">
        <is>
          <t>R11, R14, R22</t>
        </is>
      </c>
      <c r="D11" s="9" t="inlineStr">
        <is>
          <t>Keep urban-service adjacency separate from project services</t>
        </is>
      </c>
      <c r="E11" s="9" t="inlineStr">
        <is>
          <t>Disputed interpretation</t>
        </is>
      </c>
      <c r="F11" s="9" t="inlineStr">
        <is>
          <t>Textual interpretation</t>
        </is>
      </c>
      <c r="G11" s="9" t="inlineStr">
        <is>
          <t>USA</t>
        </is>
      </c>
      <c r="H11" s="9" t="inlineStr">
        <is>
          <t>Potentially material</t>
        </is>
      </c>
      <c r="I11" s="9" t="inlineStr">
        <is>
          <t>Additional proof or explanation may resolve</t>
        </is>
      </c>
      <c r="J11" s="9" t="inlineStr">
        <is>
          <t>[4, (4)(c),(d),(57);55–57, staff reports]</t>
        </is>
      </c>
    </row>
    <row r="12" ht="37" customHeight="1">
      <c r="A12" s="3" t="inlineStr">
        <is>
          <t>G-07</t>
        </is>
      </c>
      <c r="B12" s="3" t="inlineStr">
        <is>
          <t>All applications</t>
        </is>
      </c>
      <c r="C12" s="3" t="inlineStr">
        <is>
          <t>R04, R14</t>
        </is>
      </c>
      <c r="D12" s="3" t="inlineStr">
        <is>
          <t>DAB evidence is supportive but requires a functional link</t>
        </is>
      </c>
      <c r="E12" s="3" t="inlineStr">
        <is>
          <t>Disputed interpretation</t>
        </is>
      </c>
      <c r="F12" s="3" t="inlineStr">
        <is>
          <t>Balanced interpretation</t>
        </is>
      </c>
      <c r="G12" s="3" t="inlineStr">
        <is>
          <t>USA</t>
        </is>
      </c>
      <c r="H12" s="3" t="inlineStr">
        <is>
          <t>Potentially material</t>
        </is>
      </c>
      <c r="I12" s="3" t="inlineStr">
        <is>
          <t>Additional proof or explanation may resolve</t>
        </is>
      </c>
      <c r="J12" s="3" t="inlineStr">
        <is>
          <t>[14, A.1.2.7–9;65, PDF pp.1–2,28;4, (57);55–57, staff analyses]</t>
        </is>
      </c>
    </row>
    <row r="13" ht="37" customHeight="1">
      <c r="A13" s="9" t="inlineStr">
        <is>
          <t>G-08</t>
        </is>
      </c>
      <c r="B13" s="9" t="inlineStr">
        <is>
          <t>All applications</t>
        </is>
      </c>
      <c r="C13" s="9" t="inlineStr">
        <is>
          <t>R04, R14</t>
        </is>
      </c>
      <c r="D13" s="9" t="inlineStr">
        <is>
          <t>Do not cross-apply 2025 and 2050 policy numbers</t>
        </is>
      </c>
      <c r="E13" s="9" t="inlineStr">
        <is>
          <t>Document version issue</t>
        </is>
      </c>
      <c r="F13" s="9" t="inlineStr">
        <is>
          <t>Verified document comparison</t>
        </is>
      </c>
      <c r="G13" s="9" t="inlineStr">
        <is>
          <t>USA</t>
        </is>
      </c>
      <c r="H13" s="9" t="inlineStr">
        <is>
          <t>Material to citation accuracy</t>
        </is>
      </c>
      <c r="I13" s="9" t="inlineStr">
        <is>
          <t>Additional proof or explanation may resolve</t>
        </is>
      </c>
      <c r="J13" s="9" t="inlineStr">
        <is>
          <t>[65, pp.1–2,28;66, pp.3,25;55–56, p.20]</t>
        </is>
      </c>
    </row>
    <row r="14" ht="37" customHeight="1">
      <c r="A14" s="3" t="inlineStr">
        <is>
          <t>G-09</t>
        </is>
      </c>
      <c r="B14" s="3" t="inlineStr">
        <is>
          <t>All applications</t>
        </is>
      </c>
      <c r="C14" s="3" t="inlineStr">
        <is>
          <t>R09, R10</t>
        </is>
      </c>
      <c r="D14" s="3" t="inlineStr">
        <is>
          <t>The c1b denominator is not explicitly a second subject-perimeter test</t>
        </is>
      </c>
      <c r="E14" s="3" t="inlineStr">
        <is>
          <t>Disputed interpretation</t>
        </is>
      </c>
      <c r="F14" s="3" t="inlineStr">
        <is>
          <t>Textual interpretation</t>
        </is>
      </c>
      <c r="G14" s="3" t="inlineStr">
        <is>
          <t>C1B</t>
        </is>
      </c>
      <c r="H14" s="3" t="inlineStr">
        <is>
          <t>Potentially material</t>
        </is>
      </c>
      <c r="I14" s="3" t="inlineStr">
        <is>
          <t>Additional proof or explanation may resolve</t>
        </is>
      </c>
      <c r="J14" s="3" t="inlineStr">
        <is>
          <t>[4, (4)(c)1.b;13, §42.02(C)(2);54, p.10]</t>
        </is>
      </c>
    </row>
    <row r="15" ht="37" customHeight="1">
      <c r="A15" s="9" t="inlineStr">
        <is>
          <t>G-10</t>
        </is>
      </c>
      <c r="B15" s="9" t="inlineStr">
        <is>
          <t>All applications</t>
        </is>
      </c>
      <c r="C15" s="9" t="inlineStr">
        <is>
          <t>R16</t>
        </is>
      </c>
      <c r="D15" s="9" t="inlineStr">
        <is>
          <t>Crossing is required in specified settings, not unlimited</t>
        </is>
      </c>
      <c r="E15" s="9" t="inlineStr">
        <is>
          <t>Supported text with unresolved geometry</t>
        </is>
      </c>
      <c r="F15" s="9" t="inlineStr">
        <is>
          <t>Textual interpretation</t>
        </is>
      </c>
      <c r="G15" s="9" t="inlineStr">
        <is>
          <t>GEOMETRY</t>
        </is>
      </c>
      <c r="H15" s="9" t="inlineStr">
        <is>
          <t>Potentially material</t>
        </is>
      </c>
      <c r="I15" s="9" t="inlineStr">
        <is>
          <t>Additional proof or explanation may resolve</t>
        </is>
      </c>
      <c r="J15" s="9" t="inlineStr">
        <is>
          <t>[4, final sentence (4);6, §380.04]</t>
        </is>
      </c>
    </row>
    <row r="16" ht="37" customHeight="1">
      <c r="A16" s="3" t="inlineStr">
        <is>
          <t>G-11</t>
        </is>
      </c>
      <c r="B16" s="3" t="inlineStr">
        <is>
          <t>All applications</t>
        </is>
      </c>
      <c r="C16" s="3" t="inlineStr">
        <is>
          <t>R23, R25</t>
        </is>
      </c>
      <c r="D16" s="3" t="inlineStr">
        <is>
          <t>Density comparison needs compatible units and actual permissions</t>
        </is>
      </c>
      <c r="E16" s="3" t="inlineStr">
        <is>
          <t>Evidence caution</t>
        </is>
      </c>
      <c r="F16" s="3" t="inlineStr">
        <is>
          <t>Analytical rule</t>
        </is>
      </c>
      <c r="G16" s="3" t="inlineStr">
        <is>
          <t>DENSITY</t>
        </is>
      </c>
      <c r="H16" s="3" t="inlineStr">
        <is>
          <t>Potentially material</t>
        </is>
      </c>
      <c r="I16" s="3" t="inlineStr">
        <is>
          <t>Additional proof or explanation may resolve</t>
        </is>
      </c>
      <c r="J16" s="3" t="inlineStr">
        <is>
          <t>[3, (4)(a),(e),(h);55–58, density tables;72–87, portal notes]</t>
        </is>
      </c>
    </row>
    <row r="17" ht="37" customHeight="1">
      <c r="A17" s="9" t="inlineStr">
        <is>
          <t>G-12</t>
        </is>
      </c>
      <c r="B17" s="9" t="inlineStr">
        <is>
          <t>All applications</t>
        </is>
      </c>
      <c r="C17" s="9" t="inlineStr">
        <is>
          <t>R27, R28</t>
        </is>
      </c>
      <c r="D17" s="9" t="inlineStr">
        <is>
          <t>Receipt, fee payment and deadline must be separately recorded</t>
        </is>
      </c>
      <c r="E17" s="9" t="inlineStr">
        <is>
          <t>Procedural question</t>
        </is>
      </c>
      <c r="F17" s="9" t="inlineStr">
        <is>
          <t>Procedure and textual interpretation</t>
        </is>
      </c>
      <c r="G17" s="9" t="inlineStr">
        <is>
          <t>CLOCK</t>
        </is>
      </c>
      <c r="H17" s="9" t="inlineStr">
        <is>
          <t>Potentially material</t>
        </is>
      </c>
      <c r="I17" s="9" t="inlineStr">
        <is>
          <t>Additional proof or explanation may resolve</t>
        </is>
      </c>
      <c r="J17" s="9" t="inlineStr">
        <is>
          <t>[3, (4)(b)–(c);80, notes August 12–13;81–83, September notes]</t>
        </is>
      </c>
    </row>
    <row r="18" ht="37" customHeight="1">
      <c r="A18" s="3" t="inlineStr">
        <is>
          <t>G-13</t>
        </is>
      </c>
      <c r="B18" s="3" t="inlineStr">
        <is>
          <t>All applications</t>
        </is>
      </c>
      <c r="C18" s="3" t="inlineStr">
        <is>
          <t>R29, R30</t>
        </is>
      </c>
      <c r="D18" s="3" t="inlineStr">
        <is>
          <t>Staff report, board vote and merits are different findings</t>
        </is>
      </c>
      <c r="E18" s="3" t="inlineStr">
        <is>
          <t>Supported record distinction</t>
        </is>
      </c>
      <c r="F18" s="3" t="inlineStr">
        <is>
          <t>Record synthesis</t>
        </is>
      </c>
      <c r="G18" s="3" t="inlineStr">
        <is>
          <t>PROCESS</t>
        </is>
      </c>
      <c r="H18" s="3" t="inlineStr">
        <is>
          <t>Prevents unsupported conclusions</t>
        </is>
      </c>
      <c r="I18" s="3" t="inlineStr">
        <is>
          <t>Additional proof or explanation may resolve</t>
        </is>
      </c>
      <c r="J18" s="3" t="inlineStr">
        <is>
          <t>[3, (4)(c)–(d);54–64]</t>
        </is>
      </c>
    </row>
    <row r="19" ht="37" customHeight="1">
      <c r="A19" s="9" t="inlineStr">
        <is>
          <t>G-14</t>
        </is>
      </c>
      <c r="B19" s="9" t="inlineStr">
        <is>
          <t>All applications</t>
        </is>
      </c>
      <c r="C19" s="9" t="inlineStr">
        <is>
          <t>R30</t>
        </is>
      </c>
      <c r="D19" s="9" t="inlineStr">
        <is>
          <t>Acquisition is not authentication or complete visual review</t>
        </is>
      </c>
      <c r="E19" s="9" t="inlineStr">
        <is>
          <t>Coverage limitation</t>
        </is>
      </c>
      <c r="F19" s="9" t="inlineStr">
        <is>
          <t>Research limitation</t>
        </is>
      </c>
      <c r="G19" s="9" t="inlineStr">
        <is>
          <t>COVERAGE</t>
        </is>
      </c>
      <c r="H19" s="9" t="inlineStr">
        <is>
          <t>Limits universe of conclusions</t>
        </is>
      </c>
      <c r="I19" s="9" t="inlineStr">
        <is>
          <t>Obtain missing records and authenticate critical exhibits</t>
        </is>
      </c>
      <c r="J19" s="9" t="inlineStr">
        <is>
          <t>[53–64;69–71; research page coverage manifest]</t>
        </is>
      </c>
    </row>
    <row r="20" ht="37" customHeight="1">
      <c r="A20" s="3" t="inlineStr">
        <is>
          <t>E01-01</t>
        </is>
      </c>
      <c r="B20" s="3" t="n"/>
      <c r="C20" s="3" t="inlineStr">
        <is>
          <t>R01, R17, R18</t>
        </is>
      </c>
      <c r="D20" s="3" t="inlineStr">
        <is>
          <t>Submitted acreage versus whole source parcels</t>
        </is>
      </c>
      <c r="E20" s="3" t="inlineStr">
        <is>
          <t>Disputed interpretation</t>
        </is>
      </c>
      <c r="F20" s="3" t="inlineStr">
        <is>
          <t>Evidence assessment</t>
        </is>
      </c>
      <c r="G20" s="3" t="inlineStr">
        <is>
          <t>NP-UNIT</t>
        </is>
      </c>
      <c r="H20" s="3" t="inlineStr">
        <is>
          <t>Potentially material</t>
        </is>
      </c>
      <c r="I20" s="3" t="inlineStr">
        <is>
          <t>Historical/legal issue; revision may change perimeter and require a different application</t>
        </is>
      </c>
      <c r="J20" s="3" t="inlineStr">
        <is>
          <t>[54, pp.20–124,157,770–772,834–837;4, (4),(40)]</t>
        </is>
      </c>
    </row>
    <row r="21" ht="37" customHeight="1">
      <c r="A21" s="9" t="inlineStr">
        <is>
          <t>E01-02</t>
        </is>
      </c>
      <c r="B21" s="9" t="n"/>
      <c r="C21" s="9" t="inlineStr">
        <is>
          <t>R03</t>
        </is>
      </c>
      <c r="D21" s="9" t="inlineStr">
        <is>
          <t>Existing residences within listed source parcels</t>
        </is>
      </c>
      <c r="E21" s="9" t="inlineStr">
        <is>
          <t>Potential substantive obstacle</t>
        </is>
      </c>
      <c r="F21" s="9" t="inlineStr">
        <is>
          <t>Evidence assessment</t>
        </is>
      </c>
      <c r="G21" s="9" t="inlineStr">
        <is>
          <t>NP-DEVELOPED</t>
        </is>
      </c>
      <c r="H21" s="9" t="inlineStr">
        <is>
          <t>Potentially material</t>
        </is>
      </c>
      <c r="I21" s="9" t="inlineStr">
        <is>
          <t>Existing historical development cannot be erased by a new affidavit; boundary or legal classification may change result</t>
        </is>
      </c>
      <c r="J21" s="9" t="inlineStr">
        <is>
          <t>[54, submitted tax cards pp.159–245; objections pp.771,796,808–809;4, (4),(14);5, (3)(c)–(d);6]</t>
        </is>
      </c>
    </row>
    <row r="22" ht="37" customHeight="1">
      <c r="A22" s="3" t="inlineStr">
        <is>
          <t>E01-03</t>
        </is>
      </c>
      <c r="B22" s="3" t="n"/>
      <c r="C22" s="3" t="inlineStr">
        <is>
          <t>R05</t>
        </is>
      </c>
      <c r="D22" s="3" t="inlineStr">
        <is>
          <t>Ownership before the 2025 transfer</t>
        </is>
      </c>
      <c r="E22" s="3" t="inlineStr">
        <is>
          <t>Staff-supported</t>
        </is>
      </c>
      <c r="F22" s="3" t="inlineStr">
        <is>
          <t>Evidence assessment</t>
        </is>
      </c>
      <c r="G22" s="3" t="inlineStr">
        <is>
          <t>NP-TITLE</t>
        </is>
      </c>
      <c r="H22" s="3" t="inlineStr">
        <is>
          <t>Supports eligibility subject to unit reconciliation</t>
        </is>
      </c>
      <c r="I22" s="3" t="inlineStr">
        <is>
          <t>Additional proof or explanation may resolve</t>
        </is>
      </c>
      <c r="J22" s="3" t="inlineStr">
        <is>
          <t>[54, pp.9,126–152;4, (4)(a)]</t>
        </is>
      </c>
    </row>
    <row r="23" ht="37" customHeight="1">
      <c r="A23" s="9" t="inlineStr">
        <is>
          <t>E01-04</t>
        </is>
      </c>
      <c r="B23" s="9" t="n"/>
      <c r="C23" s="9" t="inlineStr">
        <is>
          <t>R05</t>
        </is>
      </c>
      <c r="D23" s="9" t="inlineStr">
        <is>
          <t>Title chain and parcel list need a complete crosswalk</t>
        </is>
      </c>
      <c r="E23" s="9" t="inlineStr">
        <is>
          <t>Evidence reconciliation</t>
        </is>
      </c>
      <c r="F23" s="9" t="inlineStr">
        <is>
          <t>Evidence assessment</t>
        </is>
      </c>
      <c r="G23" s="9" t="inlineStr">
        <is>
          <t>NP-TITLE</t>
        </is>
      </c>
      <c r="H23" s="9" t="inlineStr">
        <is>
          <t>Potentially material if chain does not cover the unit</t>
        </is>
      </c>
      <c r="I23" s="9" t="inlineStr">
        <is>
          <t>Additional proof or explanation may resolve</t>
        </is>
      </c>
      <c r="J23" s="9" t="inlineStr">
        <is>
          <t>[54, pp.127–152,783]</t>
        </is>
      </c>
    </row>
    <row r="24" ht="37" customHeight="1">
      <c r="A24" s="3" t="inlineStr">
        <is>
          <t>E01-05</t>
        </is>
      </c>
      <c r="B24" s="3" t="n"/>
      <c r="C24" s="3" t="inlineStr">
        <is>
          <t>R06, R07</t>
        </is>
      </c>
      <c r="D24" s="3" t="inlineStr">
        <is>
          <t>Substantial agricultural evidence exists</t>
        </is>
      </c>
      <c r="E24" s="3" t="inlineStr">
        <is>
          <t>Staff-supported</t>
        </is>
      </c>
      <c r="F24" s="3" t="inlineStr">
        <is>
          <t>Evidence assessment</t>
        </is>
      </c>
      <c r="G24" s="3" t="inlineStr">
        <is>
          <t>NP-AG</t>
        </is>
      </c>
      <c r="H24" s="3" t="inlineStr">
        <is>
          <t>Supports eligibility with unresolved footprint</t>
        </is>
      </c>
      <c r="I24" s="3" t="inlineStr">
        <is>
          <t>Additional proof or explanation may resolve</t>
        </is>
      </c>
      <c r="J24" s="3" t="inlineStr">
        <is>
          <t>[54, pp.154–157,246–264;5, (3)(b)]</t>
        </is>
      </c>
    </row>
    <row r="25" ht="37" customHeight="1">
      <c r="A25" s="9" t="inlineStr">
        <is>
          <t>E01-06</t>
        </is>
      </c>
      <c r="B25" s="9" t="n"/>
      <c r="C25" s="9" t="inlineStr">
        <is>
          <t>R06, R07</t>
        </is>
      </c>
      <c r="D25" s="9" t="inlineStr">
        <is>
          <t>Forestry footprint and historical operations</t>
        </is>
      </c>
      <c r="E25" s="9" t="inlineStr">
        <is>
          <t>Evidence insufficient for independent confirmation</t>
        </is>
      </c>
      <c r="F25" s="9" t="inlineStr">
        <is>
          <t>Evidence assessment</t>
        </is>
      </c>
      <c r="G25" s="9" t="inlineStr">
        <is>
          <t>NP-AG</t>
        </is>
      </c>
      <c r="H25" s="9" t="inlineStr">
        <is>
          <t>Potentially material</t>
        </is>
      </c>
      <c r="I25" s="9" t="inlineStr">
        <is>
          <t>Documentary cure if historical use existed; new future activity cannot cure missing historical use</t>
        </is>
      </c>
      <c r="J25" s="9" t="inlineStr">
        <is>
          <t>[54, pp.246–264,775,782;4, (4)(b);5]</t>
        </is>
      </c>
    </row>
    <row r="26" ht="31" customHeight="1">
      <c r="A26" s="3" t="inlineStr">
        <is>
          <t>E01-07</t>
        </is>
      </c>
      <c r="B26" s="3" t="n"/>
      <c r="C26" s="3" t="inlineStr">
        <is>
          <t>R04, R06</t>
        </is>
      </c>
      <c r="D26" s="3" t="inlineStr">
        <is>
          <t>Five-year period and earlier applications</t>
        </is>
      </c>
      <c r="E26" s="3" t="inlineStr">
        <is>
          <t>Unresolved temporal issue</t>
        </is>
      </c>
      <c r="F26" s="3" t="inlineStr">
        <is>
          <t>Textual and record issue</t>
        </is>
      </c>
      <c r="G26" s="3" t="inlineStr">
        <is>
          <t>NP-AG</t>
        </is>
      </c>
      <c r="H26" s="3" t="inlineStr">
        <is>
          <t>Potentially material</t>
        </is>
      </c>
      <c r="I26" s="3" t="inlineStr">
        <is>
          <t>Additional proof or explanation may resolve</t>
        </is>
      </c>
      <c r="J26" s="3" t="inlineStr">
        <is>
          <t>[54, pp.154–155,773–775;4, (4) opening and (b)]</t>
        </is>
      </c>
    </row>
    <row r="27" ht="37" customHeight="1">
      <c r="A27" s="9" t="inlineStr">
        <is>
          <t>E01-08</t>
        </is>
      </c>
      <c r="B27" s="9" t="n"/>
      <c r="C27" s="9" t="inlineStr">
        <is>
          <t>R09</t>
        </is>
      </c>
      <c r="D27" s="9" t="inlineStr">
        <is>
          <t>Mapped frontage depends substantially on Jacksonville land</t>
        </is>
      </c>
      <c r="E27" s="9" t="inlineStr">
        <is>
          <t>Disputed interpretation</t>
        </is>
      </c>
      <c r="F27" s="9" t="inlineStr">
        <is>
          <t>Competing legal interpretations</t>
        </is>
      </c>
      <c r="G27" s="9" t="inlineStr">
        <is>
          <t>NP-WEST</t>
        </is>
      </c>
      <c r="H27" s="9" t="inlineStr">
        <is>
          <t>Potentially material</t>
        </is>
      </c>
      <c r="I27" s="9" t="inlineStr">
        <is>
          <t>Legal resolution plus valid historical designation</t>
        </is>
      </c>
      <c r="J27" s="9" t="inlineStr">
        <is>
          <t>[54, pp.10,269–281,772;4, (4)(c)1.b,(31)]</t>
        </is>
      </c>
    </row>
    <row r="28" ht="37" customHeight="1">
      <c r="A28" s="3" t="inlineStr">
        <is>
          <t>E01-09</t>
        </is>
      </c>
      <c r="B28" s="3" t="n"/>
      <c r="C28" s="3" t="inlineStr">
        <is>
          <t>R04, R09</t>
        </is>
      </c>
      <c r="D28" s="3" t="inlineStr">
        <is>
          <t>Later map dates do not automatically prove historic designations</t>
        </is>
      </c>
      <c r="E28" s="3" t="inlineStr">
        <is>
          <t>Evidence gap</t>
        </is>
      </c>
      <c r="F28" s="3" t="inlineStr">
        <is>
          <t>Evidence assessment</t>
        </is>
      </c>
      <c r="G28" s="3" t="inlineStr">
        <is>
          <t>NP-DATE</t>
        </is>
      </c>
      <c r="H28" s="3" t="inlineStr">
        <is>
          <t>Potentially material</t>
        </is>
      </c>
      <c r="I28" s="3" t="inlineStr">
        <is>
          <t>Historical records may cure proof gap</t>
        </is>
      </c>
      <c r="J28" s="3" t="inlineStr">
        <is>
          <t>[54, p.270, zoning exhibits pp.275–281,773–774;4, (4)]</t>
        </is>
      </c>
    </row>
    <row r="29" ht="37" customHeight="1">
      <c r="A29" s="9" t="inlineStr">
        <is>
          <t>E01-10</t>
        </is>
      </c>
      <c r="B29" s="9" t="n"/>
      <c r="C29" s="9" t="inlineStr">
        <is>
          <t>R10</t>
        </is>
      </c>
      <c r="D29" s="9" t="inlineStr">
        <is>
          <t>Staff and applicant existing-development percentages differ</t>
        </is>
      </c>
      <c r="E29" s="9" t="inlineStr">
        <is>
          <t>Document inconsistency</t>
        </is>
      </c>
      <c r="F29" s="9" t="inlineStr">
        <is>
          <t>Verified arithmetic and record comparison</t>
        </is>
      </c>
      <c r="G29" s="9" t="inlineStr">
        <is>
          <t>NP-C1B</t>
        </is>
      </c>
      <c r="H29" s="9" t="inlineStr">
        <is>
          <t>Potentially material</t>
        </is>
      </c>
      <c r="I29" s="9" t="inlineStr">
        <is>
          <t>Additional proof or explanation may resolve</t>
        </is>
      </c>
      <c r="J29" s="9" t="inlineStr">
        <is>
          <t>[54, p.10, existing-development exhibits pp.282–289,781,812–813;4, (4)(c)1.b]</t>
        </is>
      </c>
    </row>
    <row r="30" ht="37" customHeight="1">
      <c r="A30" s="3" t="inlineStr">
        <is>
          <t>E01-11</t>
        </is>
      </c>
      <c r="B30" s="3" t="n"/>
      <c r="C30" s="3" t="inlineStr">
        <is>
          <t>R10, R16</t>
        </is>
      </c>
      <c r="D30" s="3" t="inlineStr">
        <is>
          <t>Nine opposite-shore parcels and the narrow margin</t>
        </is>
      </c>
      <c r="E30" s="3" t="inlineStr">
        <is>
          <t>Material classification dispute</t>
        </is>
      </c>
      <c r="F30" s="3" t="inlineStr">
        <is>
          <t>Objector allegation and conditional calculation</t>
        </is>
      </c>
      <c r="G30" s="3" t="inlineStr">
        <is>
          <t>NP-EAST</t>
        </is>
      </c>
      <c r="H30" s="3" t="inlineStr">
        <is>
          <t>Potentially material</t>
        </is>
      </c>
      <c r="I30" s="3" t="inlineStr">
        <is>
          <t>Additional proof or explanation may resolve</t>
        </is>
      </c>
      <c r="J30" s="3" t="inlineStr">
        <is>
          <t>[54, pp.679–685,697–711,793–802,810–813;4;6]</t>
        </is>
      </c>
    </row>
    <row r="31" ht="37" customHeight="1">
      <c r="A31" s="9" t="inlineStr">
        <is>
          <t>E01-12</t>
        </is>
      </c>
      <c r="B31" s="9" t="n"/>
      <c r="C31" s="9" t="inlineStr">
        <is>
          <t>R10</t>
        </is>
      </c>
      <c r="D31" s="9" t="inlineStr">
        <is>
          <t>Southern common and conservation parcels</t>
        </is>
      </c>
      <c r="E31" s="9" t="inlineStr">
        <is>
          <t>Material classification dispute</t>
        </is>
      </c>
      <c r="F31" s="9" t="inlineStr">
        <is>
          <t>Competing factual and legal readings</t>
        </is>
      </c>
      <c r="G31" s="9" t="inlineStr">
        <is>
          <t>NP-SOUTH</t>
        </is>
      </c>
      <c r="H31" s="9" t="inlineStr">
        <is>
          <t>Potentially material</t>
        </is>
      </c>
      <c r="I31" s="9" t="inlineStr">
        <is>
          <t>Additional proof or explanation may resolve</t>
        </is>
      </c>
      <c r="J31" s="9" t="inlineStr">
        <is>
          <t>[54, pp.282–289,679–696,768–769;4, (4)(c)1.b,(14);6]</t>
        </is>
      </c>
    </row>
    <row r="32" ht="37" customHeight="1">
      <c r="A32" s="3" t="inlineStr">
        <is>
          <t>E01-13</t>
        </is>
      </c>
      <c r="B32" s="3" t="n"/>
      <c r="C32" s="3" t="inlineStr">
        <is>
          <t>R16</t>
        </is>
      </c>
      <c r="D32" s="3" t="inlineStr">
        <is>
          <t>ICW crossing is expressly contemplated</t>
        </is>
      </c>
      <c r="E32" s="3" t="inlineStr">
        <is>
          <t>Supported statutory rule</t>
        </is>
      </c>
      <c r="F32" s="3" t="inlineStr">
        <is>
          <t>Textual application</t>
        </is>
      </c>
      <c r="G32" s="3" t="inlineStr">
        <is>
          <t>NP-EAST</t>
        </is>
      </c>
      <c r="H32" s="3" t="inlineStr">
        <is>
          <t>Rejects unsupported water-barrier objection</t>
        </is>
      </c>
      <c r="I32" s="3" t="inlineStr">
        <is>
          <t>Additional proof or explanation may resolve</t>
        </is>
      </c>
      <c r="J32" s="3" t="inlineStr">
        <is>
          <t>[54, p.10;4, final sentence (4)]</t>
        </is>
      </c>
    </row>
    <row r="33" ht="37" customHeight="1">
      <c r="A33" s="9" t="inlineStr">
        <is>
          <t>E01-14</t>
        </is>
      </c>
      <c r="B33" s="9" t="n"/>
      <c r="C33" s="9" t="inlineStr">
        <is>
          <t>R18</t>
        </is>
      </c>
      <c r="D33" s="9" t="inlineStr">
        <is>
          <t>Expanded-acreage test must use residential frontage</t>
        </is>
      </c>
      <c r="E33" s="9" t="inlineStr">
        <is>
          <t>Evidence and interpretation gap</t>
        </is>
      </c>
      <c r="F33" s="9" t="inlineStr">
        <is>
          <t>Evidence assessment</t>
        </is>
      </c>
      <c r="G33" s="9" t="inlineStr">
        <is>
          <t>NP-EXPANDED</t>
        </is>
      </c>
      <c r="H33" s="9" t="inlineStr">
        <is>
          <t>Potentially material</t>
        </is>
      </c>
      <c r="I33" s="9" t="inlineStr">
        <is>
          <t>Evidence/legal resolution; if qualifying frontage is under 75%, this acreage fails the enlarged route</t>
        </is>
      </c>
      <c r="J33" s="9" t="inlineStr">
        <is>
          <t>[54, pp.7,12,300–304,774–775;4, (4)(e)]</t>
        </is>
      </c>
    </row>
    <row r="34" ht="37" customHeight="1">
      <c r="A34" s="3" t="inlineStr">
        <is>
          <t>E01-15</t>
        </is>
      </c>
      <c r="B34" s="3" t="n"/>
      <c r="C34" s="3" t="inlineStr">
        <is>
          <t>R19</t>
        </is>
      </c>
      <c r="D34" s="3" t="inlineStr">
        <is>
          <t>Buildout densities rely on assumptions and area selection</t>
        </is>
      </c>
      <c r="E34" s="3" t="inlineStr">
        <is>
          <t>Applicant calculation with unresolved scope</t>
        </is>
      </c>
      <c r="F34" s="3" t="inlineStr">
        <is>
          <t>Applicant model assessed</t>
        </is>
      </c>
      <c r="G34" s="3" t="inlineStr">
        <is>
          <t>NP-EXPANDED</t>
        </is>
      </c>
      <c r="H34" s="3" t="inlineStr">
        <is>
          <t>Potentially material</t>
        </is>
      </c>
      <c r="I34" s="3" t="inlineStr">
        <is>
          <t>Additional proof or explanation may resolve</t>
        </is>
      </c>
      <c r="J34" s="3" t="inlineStr">
        <is>
          <t>[54, pp.300–303;4, (4)(e)]</t>
        </is>
      </c>
    </row>
    <row r="35" ht="31" customHeight="1">
      <c r="A35" s="9" t="inlineStr">
        <is>
          <t>E01-16</t>
        </is>
      </c>
      <c r="B35" s="9" t="n"/>
      <c r="C35" s="9" t="inlineStr">
        <is>
          <t>R04, R18, R19</t>
        </is>
      </c>
      <c r="D35" s="9" t="inlineStr">
        <is>
          <t>Western authorization and conditions precedent</t>
        </is>
      </c>
      <c r="E35" s="9" t="inlineStr">
        <is>
          <t>Evidence gap</t>
        </is>
      </c>
      <c r="F35" s="9" t="inlineStr">
        <is>
          <t>Legal and historical question</t>
        </is>
      </c>
      <c r="G35" s="9" t="inlineStr">
        <is>
          <t>NP-WEST</t>
        </is>
      </c>
      <c r="H35" s="9" t="inlineStr">
        <is>
          <t>Potentially material</t>
        </is>
      </c>
      <c r="I35" s="9" t="inlineStr">
        <is>
          <t>Additional proof or explanation may resolve</t>
        </is>
      </c>
      <c r="J35" s="9" t="inlineStr">
        <is>
          <t>[54, pp.300–303, appendix to Exhibit 10,774;4, (4)(e)]</t>
        </is>
      </c>
    </row>
    <row r="36" ht="31" customHeight="1">
      <c r="A36" s="3" t="inlineStr">
        <is>
          <t>E01-17</t>
        </is>
      </c>
      <c r="B36" s="3" t="n"/>
      <c r="C36" s="3" t="inlineStr">
        <is>
          <t>R17, R20, R21</t>
        </is>
      </c>
      <c r="D36" s="3" t="inlineStr">
        <is>
          <t>Other size and geographic gates</t>
        </is>
      </c>
      <c r="E36" s="3" t="inlineStr">
        <is>
          <t>Supported subject to expanded route</t>
        </is>
      </c>
      <c r="F36" s="3" t="inlineStr">
        <is>
          <t>Evidence assessment</t>
        </is>
      </c>
      <c r="G36" s="3" t="inlineStr">
        <is>
          <t>NP-EXPANDED</t>
        </is>
      </c>
      <c r="H36" s="3" t="inlineStr">
        <is>
          <t>Supports geographic eligibility</t>
        </is>
      </c>
      <c r="I36" s="3" t="inlineStr">
        <is>
          <t>Additional proof or explanation may resolve</t>
        </is>
      </c>
      <c r="J36" s="3" t="inlineStr">
        <is>
          <t>[54, p.12;4, (4)(e)–(f);10;52, §373.4595(4)(c)]</t>
        </is>
      </c>
    </row>
    <row r="37" ht="37" customHeight="1">
      <c r="A37" s="9" t="inlineStr">
        <is>
          <t>E01-18</t>
        </is>
      </c>
      <c r="B37" s="9" t="n"/>
      <c r="C37" s="9" t="inlineStr">
        <is>
          <t>R22</t>
        </is>
      </c>
      <c r="D37" s="9" t="inlineStr">
        <is>
          <t>Service offer is an express route, not a staff waiver</t>
        </is>
      </c>
      <c r="E37" s="9" t="inlineStr">
        <is>
          <t>Staff-supported</t>
        </is>
      </c>
      <c r="F37" s="9" t="inlineStr">
        <is>
          <t>Evidence assessment</t>
        </is>
      </c>
      <c r="G37" s="9" t="inlineStr">
        <is>
          <t>NP-SERVICES</t>
        </is>
      </c>
      <c r="H37" s="9" t="inlineStr">
        <is>
          <t>Supports selected statutory alternative</t>
        </is>
      </c>
      <c r="I37" s="9" t="inlineStr">
        <is>
          <t>Additional proof or explanation may resolve</t>
        </is>
      </c>
      <c r="J37" s="9" t="inlineStr">
        <is>
          <t>[54, pp.11–12, Exhibit 9;4, (4)(d)]</t>
        </is>
      </c>
    </row>
    <row r="38" ht="31" customHeight="1">
      <c r="A38" s="3" t="inlineStr">
        <is>
          <t>E01-19</t>
        </is>
      </c>
      <c r="B38" s="3" t="n"/>
      <c r="C38" s="3" t="inlineStr">
        <is>
          <t>R22, R23</t>
        </is>
      </c>
      <c r="D38" s="3" t="inlineStr">
        <is>
          <t>One gross unit versus larger potential yield</t>
        </is>
      </c>
      <c r="E38" s="3" t="inlineStr">
        <is>
          <t>Scope and comparison issue</t>
        </is>
      </c>
      <c r="F38" s="3" t="inlineStr">
        <is>
          <t>Scope analysis</t>
        </is>
      </c>
      <c r="G38" s="3" t="inlineStr">
        <is>
          <t>NP-DENSITY</t>
        </is>
      </c>
      <c r="H38" s="3" t="inlineStr">
        <is>
          <t>Potentially material</t>
        </is>
      </c>
      <c r="I38" s="3" t="inlineStr">
        <is>
          <t>Additional proof or explanation may resolve</t>
        </is>
      </c>
      <c r="J38" s="3" t="inlineStr">
        <is>
          <t>[54, pp.7, Exhibit 9.4,775–776;3, (4)(a),(e),(g)]</t>
        </is>
      </c>
    </row>
    <row r="39" ht="37" customHeight="1">
      <c r="A39" s="9" t="inlineStr">
        <is>
          <t>E01-20</t>
        </is>
      </c>
      <c r="B39" s="9" t="n"/>
      <c r="C39" s="9" t="inlineStr">
        <is>
          <t>R03, R07, R26</t>
        </is>
      </c>
      <c r="D39" s="9" t="inlineStr">
        <is>
          <t>Army Corps notice and conservation overlap</t>
        </is>
      </c>
      <c r="E39" s="9" t="inlineStr">
        <is>
          <t>Targeted records gap</t>
        </is>
      </c>
      <c r="F39" s="9" t="inlineStr">
        <is>
          <t>Primary notice within objector submission</t>
        </is>
      </c>
      <c r="G39" s="9" t="inlineStr">
        <is>
          <t>NP-PERMIT</t>
        </is>
      </c>
      <c r="H39" s="9" t="inlineStr">
        <is>
          <t>Potentially material</t>
        </is>
      </c>
      <c r="I39" s="9" t="inlineStr">
        <is>
          <t>Obtain underlying instruments and spatial overlap</t>
        </is>
      </c>
      <c r="J39" s="9" t="inlineStr">
        <is>
          <t>[54, pp.680,683–684,712–715;6;3, (4)(i)]</t>
        </is>
      </c>
    </row>
    <row r="40" ht="37" customHeight="1">
      <c r="A40" s="3" t="inlineStr">
        <is>
          <t>E01-21</t>
        </is>
      </c>
      <c r="B40" s="3" t="n"/>
      <c r="C40" s="3" t="inlineStr">
        <is>
          <t>R24</t>
        </is>
      </c>
      <c r="D40" s="3" t="inlineStr">
        <is>
          <t>Affiliated neighboring holdings are not automatic chaining</t>
        </is>
      </c>
      <c r="E40" s="3" t="inlineStr">
        <is>
          <t>No established violation</t>
        </is>
      </c>
      <c r="F40" s="3" t="inlineStr">
        <is>
          <t>Textual boundary</t>
        </is>
      </c>
      <c r="G40" s="3" t="inlineStr">
        <is>
          <t>NP-UNIT</t>
        </is>
      </c>
      <c r="H40" s="3" t="inlineStr">
        <is>
          <t>Rejects unsupported independent failure</t>
        </is>
      </c>
      <c r="I40" s="3" t="inlineStr">
        <is>
          <t>Additional proof or explanation may resolve</t>
        </is>
      </c>
      <c r="J40" s="3" t="inlineStr">
        <is>
          <t>[54, p.773;3, (4)(a);4, (40)]</t>
        </is>
      </c>
    </row>
    <row r="41" ht="37" customHeight="1">
      <c r="A41" s="9" t="inlineStr">
        <is>
          <t>E01-22</t>
        </is>
      </c>
      <c r="B41" s="9" t="n"/>
      <c r="C41" s="9" t="inlineStr">
        <is>
          <t>R27, R28, R29</t>
        </is>
      </c>
      <c r="D41" s="9" t="inlineStr">
        <is>
          <t>Timely denial vote versus final written disposition</t>
        </is>
      </c>
      <c r="E41" s="9" t="inlineStr">
        <is>
          <t>Procedure partly documented</t>
        </is>
      </c>
      <c r="F41" s="9" t="inlineStr">
        <is>
          <t>Recorded chronology</t>
        </is>
      </c>
      <c r="G41" s="9" t="inlineStr">
        <is>
          <t>NP-PROCESS</t>
        </is>
      </c>
      <c r="H41" s="9" t="inlineStr">
        <is>
          <t>Potentially material</t>
        </is>
      </c>
      <c r="I41" s="9" t="inlineStr">
        <is>
          <t>Additional proof or explanation may resolve</t>
        </is>
      </c>
      <c r="J41" s="9" t="inlineStr">
        <is>
          <t>[54, pp.1–5;59–60;61, p.8;3, (4)(b)–(d)]</t>
        </is>
      </c>
    </row>
    <row r="42" ht="31" customHeight="1">
      <c r="A42" s="3" t="inlineStr">
        <is>
          <t>E01-23</t>
        </is>
      </c>
      <c r="B42" s="3" t="n"/>
      <c r="C42" s="3" t="inlineStr">
        <is>
          <t>R30</t>
        </is>
      </c>
      <c r="D42" s="3" t="inlineStr">
        <is>
          <t>No independent replication of staff GIS ledger</t>
        </is>
      </c>
      <c r="E42" s="3" t="inlineStr">
        <is>
          <t>Reproducibility limit</t>
        </is>
      </c>
      <c r="F42" s="3" t="inlineStr">
        <is>
          <t>Research and record limit</t>
        </is>
      </c>
      <c r="G42" s="3" t="inlineStr">
        <is>
          <t>NP-C1B</t>
        </is>
      </c>
      <c r="H42" s="3" t="inlineStr">
        <is>
          <t>Potentially material</t>
        </is>
      </c>
      <c r="I42" s="3" t="inlineStr">
        <is>
          <t>Additional proof or explanation may resolve</t>
        </is>
      </c>
      <c r="J42" s="3" t="inlineStr">
        <is>
          <t>[54, pp.10,679–685,776–777,834–837]</t>
        </is>
      </c>
    </row>
    <row r="43" ht="37" customHeight="1">
      <c r="A43" s="9" t="inlineStr">
        <is>
          <t>E05-01</t>
        </is>
      </c>
      <c r="B43" s="9" t="n"/>
      <c r="C43" s="9" t="inlineStr">
        <is>
          <t>R01, R04</t>
        </is>
      </c>
      <c r="D43" s="9" t="inlineStr">
        <is>
          <t>East boundary exclusions and land-unit consistency</t>
        </is>
      </c>
      <c r="E43" s="9" t="inlineStr">
        <is>
          <t>Evidence reconciliation</t>
        </is>
      </c>
      <c r="F43" s="9" t="inlineStr">
        <is>
          <t>Evidence assessment</t>
        </is>
      </c>
      <c r="G43" s="9" t="inlineStr">
        <is>
          <t>H05-UNIT</t>
        </is>
      </c>
      <c r="H43" s="9" t="inlineStr">
        <is>
          <t>Potentially material</t>
        </is>
      </c>
      <c r="I43" s="9" t="inlineStr">
        <is>
          <t>Depends on historical configuration and legal interpretation</t>
        </is>
      </c>
      <c r="J43" s="9" t="inlineStr">
        <is>
          <t>[55, pp.33–37, deed exhibits;4, (4),(40)]</t>
        </is>
      </c>
    </row>
    <row r="44" ht="37" customHeight="1">
      <c r="A44" s="3" t="inlineStr">
        <is>
          <t>E05-02</t>
        </is>
      </c>
      <c r="B44" s="3" t="n"/>
      <c r="C44" s="3" t="inlineStr">
        <is>
          <t>R02, R03</t>
        </is>
      </c>
      <c r="D44" s="3" t="inlineStr">
        <is>
          <t>East unincorporated and undeveloped setting</t>
        </is>
      </c>
      <c r="E44" s="3" t="inlineStr">
        <is>
          <t>Staff-supported with limited independent verification</t>
        </is>
      </c>
      <c r="F44" s="3" t="inlineStr">
        <is>
          <t>Evidence assessment</t>
        </is>
      </c>
      <c r="G44" s="3" t="inlineStr">
        <is>
          <t>H05-UNIT</t>
        </is>
      </c>
      <c r="H44" s="3" t="inlineStr">
        <is>
          <t>Supports eligibility with verification limit</t>
        </is>
      </c>
      <c r="I44" s="3" t="inlineStr">
        <is>
          <t>Additional proof or explanation may resolve</t>
        </is>
      </c>
      <c r="J44" s="3" t="inlineStr">
        <is>
          <t>[55, pp.7–12,36–37,49–59;4;6]</t>
        </is>
      </c>
    </row>
    <row r="45" ht="31" customHeight="1">
      <c r="A45" s="9" t="inlineStr">
        <is>
          <t>E05-03</t>
        </is>
      </c>
      <c r="B45" s="9" t="n"/>
      <c r="C45" s="9" t="inlineStr">
        <is>
          <t>R05</t>
        </is>
      </c>
      <c r="D45" s="9" t="inlineStr">
        <is>
          <t>East single-owner evidence</t>
        </is>
      </c>
      <c r="E45" s="9" t="inlineStr">
        <is>
          <t>Staff-supported</t>
        </is>
      </c>
      <c r="F45" s="9" t="inlineStr">
        <is>
          <t>Evidence assessment</t>
        </is>
      </c>
      <c r="G45" s="9" t="inlineStr">
        <is>
          <t>H05-TITLE</t>
        </is>
      </c>
      <c r="H45" s="9" t="inlineStr">
        <is>
          <t>Supports ownership</t>
        </is>
      </c>
      <c r="I45" s="9" t="inlineStr">
        <is>
          <t>Additional proof or explanation may resolve</t>
        </is>
      </c>
      <c r="J45" s="9" t="inlineStr">
        <is>
          <t>[55, pp.7–8,31–35,39–48;4, (4)(a)]</t>
        </is>
      </c>
    </row>
    <row r="46" ht="37" customHeight="1">
      <c r="A46" s="3" t="inlineStr">
        <is>
          <t>E05-04</t>
        </is>
      </c>
      <c r="B46" s="3" t="n"/>
      <c r="C46" s="3" t="inlineStr">
        <is>
          <t>R06, R07</t>
        </is>
      </c>
      <c r="D46" s="3" t="inlineStr">
        <is>
          <t>East agriculture accepted largely through classification</t>
        </is>
      </c>
      <c r="E46" s="3" t="inlineStr">
        <is>
          <t>Staff-supported; independent confirmation limited</t>
        </is>
      </c>
      <c r="F46" s="3" t="inlineStr">
        <is>
          <t>Evidence assessment</t>
        </is>
      </c>
      <c r="G46" s="3" t="inlineStr">
        <is>
          <t>H05-AG</t>
        </is>
      </c>
      <c r="H46" s="3" t="inlineStr">
        <is>
          <t>Potentially material</t>
        </is>
      </c>
      <c r="I46" s="3" t="inlineStr">
        <is>
          <t>Historical supporting documents can cure a proof gap; future activity cannot create past use</t>
        </is>
      </c>
      <c r="J46" s="3" t="inlineStr">
        <is>
          <t>[55, pp.8–9,18–19,33–35,49–59;5, (3)(b)]</t>
        </is>
      </c>
    </row>
    <row r="47" ht="37" customHeight="1">
      <c r="A47" s="9" t="inlineStr">
        <is>
          <t>E05-05</t>
        </is>
      </c>
      <c r="B47" s="9" t="n"/>
      <c r="C47" s="9" t="inlineStr">
        <is>
          <t>R07</t>
        </is>
      </c>
      <c r="D47" s="9" t="inlineStr">
        <is>
          <t>East applicant legal paraphrase omits commercial</t>
        </is>
      </c>
      <c r="E47" s="9" t="inlineStr">
        <is>
          <t>Document accuracy issue</t>
        </is>
      </c>
      <c r="F47" s="9" t="inlineStr">
        <is>
          <t>Verified text comparison</t>
        </is>
      </c>
      <c r="G47" s="9" t="inlineStr">
        <is>
          <t>H05-AG</t>
        </is>
      </c>
      <c r="H47" s="9" t="inlineStr">
        <is>
          <t>Correctable legal presentation</t>
        </is>
      </c>
      <c r="I47" s="9" t="inlineStr">
        <is>
          <t>Correct explanation; underlying commercial-use fact remains required</t>
        </is>
      </c>
      <c r="J47" s="9" t="inlineStr">
        <is>
          <t>[55, pp.18–19;5, (3)(b);67, pp.14,16]</t>
        </is>
      </c>
    </row>
    <row r="48" ht="37" customHeight="1">
      <c r="A48" s="3" t="inlineStr">
        <is>
          <t>E05-06</t>
        </is>
      </c>
      <c r="B48" s="3" t="n"/>
      <c r="C48" s="3" t="inlineStr">
        <is>
          <t>R04, R11, R14</t>
        </is>
      </c>
      <c r="D48" s="3" t="inlineStr">
        <is>
          <t>East Development Area Boundary interpretation</t>
        </is>
      </c>
      <c r="E48" s="3" t="inlineStr">
        <is>
          <t>Disputed interpretation</t>
        </is>
      </c>
      <c r="F48" s="3" t="inlineStr">
        <is>
          <t>Balanced legal and evidence assessment</t>
        </is>
      </c>
      <c r="G48" s="3" t="inlineStr">
        <is>
          <t>H05-USA</t>
        </is>
      </c>
      <c r="H48" s="3" t="inlineStr">
        <is>
          <t>Potentially material</t>
        </is>
      </c>
      <c r="I48" s="3" t="inlineStr">
        <is>
          <t>Additional proof or explanation may resolve</t>
        </is>
      </c>
      <c r="J48" s="3" t="inlineStr">
        <is>
          <t>[55, pp.9–11,20;4, (57);14, A.1.2;65, pp.1–2,28]</t>
        </is>
      </c>
    </row>
    <row r="49" ht="37" customHeight="1">
      <c r="A49" s="9" t="inlineStr">
        <is>
          <t>E05-07</t>
        </is>
      </c>
      <c r="B49" s="9" t="n"/>
      <c r="C49" s="9" t="inlineStr">
        <is>
          <t>R22</t>
        </is>
      </c>
      <c r="D49" s="9" t="inlineStr">
        <is>
          <t>East binding service offer exists in affidavit text</t>
        </is>
      </c>
      <c r="E49" s="9" t="inlineStr">
        <is>
          <t>Staff-supported statutory alternative</t>
        </is>
      </c>
      <c r="F49" s="9" t="inlineStr">
        <is>
          <t>Evidence assessment</t>
        </is>
      </c>
      <c r="G49" s="9" t="inlineStr">
        <is>
          <t>H05-SERVICES</t>
        </is>
      </c>
      <c r="H49" s="9" t="inlineStr">
        <is>
          <t>Supports chosen service alternative</t>
        </is>
      </c>
      <c r="I49" s="9" t="inlineStr">
        <is>
          <t>Additional proof or explanation may resolve</t>
        </is>
      </c>
      <c r="J49" s="9" t="inlineStr">
        <is>
          <t>[55, p.11,pp.33–35;4, (4)(d)]</t>
        </is>
      </c>
    </row>
    <row r="50" ht="37" customHeight="1">
      <c r="A50" s="3" t="inlineStr">
        <is>
          <t>E05-08</t>
        </is>
      </c>
      <c r="B50" s="3" t="n"/>
      <c r="C50" s="3" t="inlineStr">
        <is>
          <t>R23</t>
        </is>
      </c>
      <c r="D50" s="3" t="inlineStr">
        <is>
          <t>East thirteen per acre needs net/gross clarification</t>
        </is>
      </c>
      <c r="E50" s="3" t="inlineStr">
        <is>
          <t>Scope ambiguity</t>
        </is>
      </c>
      <c r="F50" s="3" t="inlineStr">
        <is>
          <t>Evidence assessment</t>
        </is>
      </c>
      <c r="G50" s="3" t="inlineStr">
        <is>
          <t>H05-DENSITY</t>
        </is>
      </c>
      <c r="H50" s="3" t="inlineStr">
        <is>
          <t>Potentially material</t>
        </is>
      </c>
      <c r="I50" s="3" t="inlineStr">
        <is>
          <t>Clarify or narrow proposal; incompatible actual proposal would need revision</t>
        </is>
      </c>
      <c r="J50" s="3" t="inlineStr">
        <is>
          <t>[55, p.6,p.13;3, (4)(a),(e),(h)]</t>
        </is>
      </c>
    </row>
    <row r="51" ht="37" customHeight="1">
      <c r="A51" s="9" t="inlineStr">
        <is>
          <t>E05-09</t>
        </is>
      </c>
      <c r="B51" s="9" t="n"/>
      <c r="C51" s="9" t="inlineStr">
        <is>
          <t>R17, R21</t>
        </is>
      </c>
      <c r="D51" s="9" t="inlineStr">
        <is>
          <t>East acreage and county population below ordinary limits</t>
        </is>
      </c>
      <c r="E51" s="9" t="inlineStr">
        <is>
          <t>Supported on reported inputs</t>
        </is>
      </c>
      <c r="F51" s="9" t="inlineStr">
        <is>
          <t>Evidence assessment</t>
        </is>
      </c>
      <c r="G51" s="9" t="inlineStr">
        <is>
          <t>H05-UNIT</t>
        </is>
      </c>
      <c r="H51" s="9" t="inlineStr">
        <is>
          <t>Supports ordinary size and population gates</t>
        </is>
      </c>
      <c r="I51" s="9" t="inlineStr">
        <is>
          <t>Additional proof or explanation may resolve</t>
        </is>
      </c>
      <c r="J51" s="9" t="inlineStr">
        <is>
          <t>[55, pp.5,11–12;10;4, (4)(e)–(f)]</t>
        </is>
      </c>
    </row>
    <row r="52" ht="37" customHeight="1">
      <c r="A52" s="3" t="inlineStr">
        <is>
          <t>E05-10</t>
        </is>
      </c>
      <c r="B52" s="3" t="n"/>
      <c r="C52" s="3" t="inlineStr">
        <is>
          <t>R24, R26</t>
        </is>
      </c>
      <c r="D52" s="3" t="inlineStr">
        <is>
          <t>East adjacent enclave and preserved instruments</t>
        </is>
      </c>
      <c r="E52" s="3" t="inlineStr">
        <is>
          <t>No established chaining violation</t>
        </is>
      </c>
      <c r="F52" s="3" t="inlineStr">
        <is>
          <t>Evidence assessment</t>
        </is>
      </c>
      <c r="G52" s="3" t="inlineStr">
        <is>
          <t>H05-UNIT</t>
        </is>
      </c>
      <c r="H52" s="3" t="inlineStr">
        <is>
          <t>Restriction review, not demonstrated independent failure</t>
        </is>
      </c>
      <c r="I52" s="3" t="inlineStr">
        <is>
          <t>Additional proof or explanation may resolve</t>
        </is>
      </c>
      <c r="J52" s="3" t="inlineStr">
        <is>
          <t>[55, pp.36–48;3, (4)(a),(i)]</t>
        </is>
      </c>
    </row>
    <row r="53" ht="37" customHeight="1">
      <c r="A53" s="9" t="inlineStr">
        <is>
          <t>E05-11</t>
        </is>
      </c>
      <c r="B53" s="9" t="n"/>
      <c r="C53" s="9" t="inlineStr">
        <is>
          <t>R27, R28, R29</t>
        </is>
      </c>
      <c r="D53" s="9" t="inlineStr">
        <is>
          <t>East initial approval and reconsideration are separate events</t>
        </is>
      </c>
      <c r="E53" s="9" t="inlineStr">
        <is>
          <t>Procedure partly documented</t>
        </is>
      </c>
      <c r="F53" s="9" t="inlineStr">
        <is>
          <t>Recorded chronology and source limits</t>
        </is>
      </c>
      <c r="G53" s="9" t="inlineStr">
        <is>
          <t>H05-PROCESS</t>
        </is>
      </c>
      <c r="H53" s="9" t="inlineStr">
        <is>
          <t>Potentially material</t>
        </is>
      </c>
      <c r="I53" s="9" t="inlineStr">
        <is>
          <t>Additional proof or explanation may resolve</t>
        </is>
      </c>
      <c r="J53" s="9" t="inlineStr">
        <is>
          <t>[55, p.4;59, pp.2–4;62–64;24–25;76]</t>
        </is>
      </c>
    </row>
    <row r="54" ht="37" customHeight="1">
      <c r="A54" s="3" t="inlineStr">
        <is>
          <t>E06-01</t>
        </is>
      </c>
      <c r="B54" s="3" t="n"/>
      <c r="C54" s="3" t="inlineStr">
        <is>
          <t>R01, R04</t>
        </is>
      </c>
      <c r="D54" s="3" t="inlineStr">
        <is>
          <t>West boundary exclusions and land-unit consistency</t>
        </is>
      </c>
      <c r="E54" s="3" t="inlineStr">
        <is>
          <t>Evidence reconciliation</t>
        </is>
      </c>
      <c r="F54" s="3" t="inlineStr">
        <is>
          <t>Evidence assessment</t>
        </is>
      </c>
      <c r="G54" s="3" t="inlineStr">
        <is>
          <t>H06-UNIT</t>
        </is>
      </c>
      <c r="H54" s="3" t="inlineStr">
        <is>
          <t>Potentially material</t>
        </is>
      </c>
      <c r="I54" s="3" t="inlineStr">
        <is>
          <t>Depends on historical configuration and legal interpretation</t>
        </is>
      </c>
      <c r="J54" s="3" t="inlineStr">
        <is>
          <t>[56, pp.33–37, deed exhibits;4, (4),(40)]</t>
        </is>
      </c>
    </row>
    <row r="55" ht="37" customHeight="1">
      <c r="A55" s="9" t="inlineStr">
        <is>
          <t>E06-02</t>
        </is>
      </c>
      <c r="B55" s="9" t="n"/>
      <c r="C55" s="9" t="inlineStr">
        <is>
          <t>R02, R03</t>
        </is>
      </c>
      <c r="D55" s="9" t="inlineStr">
        <is>
          <t>West unincorporated and undeveloped setting</t>
        </is>
      </c>
      <c r="E55" s="9" t="inlineStr">
        <is>
          <t>Staff-supported with limited independent verification</t>
        </is>
      </c>
      <c r="F55" s="9" t="inlineStr">
        <is>
          <t>Evidence assessment</t>
        </is>
      </c>
      <c r="G55" s="9" t="inlineStr">
        <is>
          <t>H06-UNIT</t>
        </is>
      </c>
      <c r="H55" s="9" t="inlineStr">
        <is>
          <t>Supports eligibility with verification limit</t>
        </is>
      </c>
      <c r="I55" s="9" t="inlineStr">
        <is>
          <t>Additional proof or explanation may resolve</t>
        </is>
      </c>
      <c r="J55" s="9" t="inlineStr">
        <is>
          <t>[56, pp.7–12,36–37,49–59;4;6]</t>
        </is>
      </c>
    </row>
    <row r="56" ht="31" customHeight="1">
      <c r="A56" s="3" t="inlineStr">
        <is>
          <t>E06-03</t>
        </is>
      </c>
      <c r="B56" s="3" t="n"/>
      <c r="C56" s="3" t="inlineStr">
        <is>
          <t>R05</t>
        </is>
      </c>
      <c r="D56" s="3" t="inlineStr">
        <is>
          <t>West single-owner evidence</t>
        </is>
      </c>
      <c r="E56" s="3" t="inlineStr">
        <is>
          <t>Staff-supported</t>
        </is>
      </c>
      <c r="F56" s="3" t="inlineStr">
        <is>
          <t>Evidence assessment</t>
        </is>
      </c>
      <c r="G56" s="3" t="inlineStr">
        <is>
          <t>H06-TITLE</t>
        </is>
      </c>
      <c r="H56" s="3" t="inlineStr">
        <is>
          <t>Supports ownership</t>
        </is>
      </c>
      <c r="I56" s="3" t="inlineStr">
        <is>
          <t>Additional proof or explanation may resolve</t>
        </is>
      </c>
      <c r="J56" s="3" t="inlineStr">
        <is>
          <t>[56, pp.7–8,31–35,39–48;4, (4)(a)]</t>
        </is>
      </c>
    </row>
    <row r="57" ht="37" customHeight="1">
      <c r="A57" s="9" t="inlineStr">
        <is>
          <t>E06-04</t>
        </is>
      </c>
      <c r="B57" s="9" t="n"/>
      <c r="C57" s="9" t="inlineStr">
        <is>
          <t>R06, R07</t>
        </is>
      </c>
      <c r="D57" s="9" t="inlineStr">
        <is>
          <t>West agriculture accepted largely through classification</t>
        </is>
      </c>
      <c r="E57" s="9" t="inlineStr">
        <is>
          <t>Staff-supported; independent confirmation limited</t>
        </is>
      </c>
      <c r="F57" s="9" t="inlineStr">
        <is>
          <t>Evidence assessment</t>
        </is>
      </c>
      <c r="G57" s="9" t="inlineStr">
        <is>
          <t>H06-AG</t>
        </is>
      </c>
      <c r="H57" s="9" t="inlineStr">
        <is>
          <t>Potentially material</t>
        </is>
      </c>
      <c r="I57" s="9" t="inlineStr">
        <is>
          <t>Historical supporting documents can cure a proof gap; future activity cannot create past use</t>
        </is>
      </c>
      <c r="J57" s="9" t="inlineStr">
        <is>
          <t>[56, pp.8–9,18–19,33–35,49–59;5, (3)(b)]</t>
        </is>
      </c>
    </row>
    <row r="58" ht="37" customHeight="1">
      <c r="A58" s="3" t="inlineStr">
        <is>
          <t>E06-05</t>
        </is>
      </c>
      <c r="B58" s="3" t="n"/>
      <c r="C58" s="3" t="inlineStr">
        <is>
          <t>R07</t>
        </is>
      </c>
      <c r="D58" s="3" t="inlineStr">
        <is>
          <t>West applicant legal paraphrase omits commercial</t>
        </is>
      </c>
      <c r="E58" s="3" t="inlineStr">
        <is>
          <t>Document accuracy issue</t>
        </is>
      </c>
      <c r="F58" s="3" t="inlineStr">
        <is>
          <t>Verified text comparison</t>
        </is>
      </c>
      <c r="G58" s="3" t="inlineStr">
        <is>
          <t>H06-AG</t>
        </is>
      </c>
      <c r="H58" s="3" t="inlineStr">
        <is>
          <t>Correctable legal presentation</t>
        </is>
      </c>
      <c r="I58" s="3" t="inlineStr">
        <is>
          <t>Correct explanation; underlying commercial-use fact remains required</t>
        </is>
      </c>
      <c r="J58" s="3" t="inlineStr">
        <is>
          <t>[56, pp.18–19;5, (3)(b);67, pp.14,16]</t>
        </is>
      </c>
    </row>
    <row r="59" ht="37" customHeight="1">
      <c r="A59" s="9" t="inlineStr">
        <is>
          <t>E06-06</t>
        </is>
      </c>
      <c r="B59" s="9" t="n"/>
      <c r="C59" s="9" t="inlineStr">
        <is>
          <t>R04, R11, R14</t>
        </is>
      </c>
      <c r="D59" s="9" t="inlineStr">
        <is>
          <t>West Development Area Boundary interpretation</t>
        </is>
      </c>
      <c r="E59" s="9" t="inlineStr">
        <is>
          <t>Disputed interpretation</t>
        </is>
      </c>
      <c r="F59" s="9" t="inlineStr">
        <is>
          <t>Balanced legal and evidence assessment</t>
        </is>
      </c>
      <c r="G59" s="9" t="inlineStr">
        <is>
          <t>H06-USA</t>
        </is>
      </c>
      <c r="H59" s="9" t="inlineStr">
        <is>
          <t>Potentially material</t>
        </is>
      </c>
      <c r="I59" s="9" t="inlineStr">
        <is>
          <t>Additional proof or explanation may resolve</t>
        </is>
      </c>
      <c r="J59" s="9" t="inlineStr">
        <is>
          <t>[56, pp.9–11,20;4, (57);14, A.1.2;65, pp.1–2,28]</t>
        </is>
      </c>
    </row>
    <row r="60" ht="37" customHeight="1">
      <c r="A60" s="3" t="inlineStr">
        <is>
          <t>E06-07</t>
        </is>
      </c>
      <c r="B60" s="3" t="n"/>
      <c r="C60" s="3" t="inlineStr">
        <is>
          <t>R22</t>
        </is>
      </c>
      <c r="D60" s="3" t="inlineStr">
        <is>
          <t>West binding service offer exists in affidavit text</t>
        </is>
      </c>
      <c r="E60" s="3" t="inlineStr">
        <is>
          <t>Staff-supported statutory alternative</t>
        </is>
      </c>
      <c r="F60" s="3" t="inlineStr">
        <is>
          <t>Evidence assessment</t>
        </is>
      </c>
      <c r="G60" s="3" t="inlineStr">
        <is>
          <t>H06-SERVICES</t>
        </is>
      </c>
      <c r="H60" s="3" t="inlineStr">
        <is>
          <t>Supports chosen service alternative</t>
        </is>
      </c>
      <c r="I60" s="3" t="inlineStr">
        <is>
          <t>Additional proof or explanation may resolve</t>
        </is>
      </c>
      <c r="J60" s="3" t="inlineStr">
        <is>
          <t>[56, p.11,pp.33–35;4, (4)(d)]</t>
        </is>
      </c>
    </row>
    <row r="61" ht="37" customHeight="1">
      <c r="A61" s="9" t="inlineStr">
        <is>
          <t>E06-08</t>
        </is>
      </c>
      <c r="B61" s="9" t="n"/>
      <c r="C61" s="9" t="inlineStr">
        <is>
          <t>R23</t>
        </is>
      </c>
      <c r="D61" s="9" t="inlineStr">
        <is>
          <t>West thirteen per acre needs net/gross clarification</t>
        </is>
      </c>
      <c r="E61" s="9" t="inlineStr">
        <is>
          <t>Scope ambiguity</t>
        </is>
      </c>
      <c r="F61" s="9" t="inlineStr">
        <is>
          <t>Evidence assessment</t>
        </is>
      </c>
      <c r="G61" s="9" t="inlineStr">
        <is>
          <t>H06-DENSITY</t>
        </is>
      </c>
      <c r="H61" s="9" t="inlineStr">
        <is>
          <t>Potentially material</t>
        </is>
      </c>
      <c r="I61" s="9" t="inlineStr">
        <is>
          <t>Clarify or narrow proposal; incompatible actual proposal would need revision</t>
        </is>
      </c>
      <c r="J61" s="9" t="inlineStr">
        <is>
          <t>[56, p.6,p.13;3, (4)(a),(e),(h)]</t>
        </is>
      </c>
    </row>
    <row r="62" ht="37" customHeight="1">
      <c r="A62" s="3" t="inlineStr">
        <is>
          <t>E06-09</t>
        </is>
      </c>
      <c r="B62" s="3" t="n"/>
      <c r="C62" s="3" t="inlineStr">
        <is>
          <t>R17, R21</t>
        </is>
      </c>
      <c r="D62" s="3" t="inlineStr">
        <is>
          <t>West acreage and county population below ordinary limits</t>
        </is>
      </c>
      <c r="E62" s="3" t="inlineStr">
        <is>
          <t>Supported on reported inputs</t>
        </is>
      </c>
      <c r="F62" s="3" t="inlineStr">
        <is>
          <t>Evidence assessment</t>
        </is>
      </c>
      <c r="G62" s="3" t="inlineStr">
        <is>
          <t>H06-UNIT</t>
        </is>
      </c>
      <c r="H62" s="3" t="inlineStr">
        <is>
          <t>Supports ordinary size and population gates</t>
        </is>
      </c>
      <c r="I62" s="3" t="inlineStr">
        <is>
          <t>Additional proof or explanation may resolve</t>
        </is>
      </c>
      <c r="J62" s="3" t="inlineStr">
        <is>
          <t>[56, pp.5,11–12;10;4, (4)(e)–(f)]</t>
        </is>
      </c>
    </row>
    <row r="63" ht="37" customHeight="1">
      <c r="A63" s="9" t="inlineStr">
        <is>
          <t>E06-10</t>
        </is>
      </c>
      <c r="B63" s="9" t="n"/>
      <c r="C63" s="9" t="inlineStr">
        <is>
          <t>R24, R26</t>
        </is>
      </c>
      <c r="D63" s="9" t="inlineStr">
        <is>
          <t>West adjacent enclave and preserved instruments</t>
        </is>
      </c>
      <c r="E63" s="9" t="inlineStr">
        <is>
          <t>No established chaining violation</t>
        </is>
      </c>
      <c r="F63" s="9" t="inlineStr">
        <is>
          <t>Evidence assessment</t>
        </is>
      </c>
      <c r="G63" s="9" t="inlineStr">
        <is>
          <t>H06-UNIT</t>
        </is>
      </c>
      <c r="H63" s="9" t="inlineStr">
        <is>
          <t>Restriction review, not demonstrated independent failure</t>
        </is>
      </c>
      <c r="I63" s="9" t="inlineStr">
        <is>
          <t>Additional proof or explanation may resolve</t>
        </is>
      </c>
      <c r="J63" s="9" t="inlineStr">
        <is>
          <t>[56, pp.36–48;3, (4)(a),(i)]</t>
        </is>
      </c>
    </row>
    <row r="64" ht="37" customHeight="1">
      <c r="A64" s="3" t="inlineStr">
        <is>
          <t>E06-11</t>
        </is>
      </c>
      <c r="B64" s="3" t="n"/>
      <c r="C64" s="3" t="inlineStr">
        <is>
          <t>R27, R28, R29</t>
        </is>
      </c>
      <c r="D64" s="3" t="inlineStr">
        <is>
          <t>West initial approval and reconsideration are separate events</t>
        </is>
      </c>
      <c r="E64" s="3" t="inlineStr">
        <is>
          <t>Procedure partly documented</t>
        </is>
      </c>
      <c r="F64" s="3" t="inlineStr">
        <is>
          <t>Recorded chronology and source limits</t>
        </is>
      </c>
      <c r="G64" s="3" t="inlineStr">
        <is>
          <t>H06-PROCESS</t>
        </is>
      </c>
      <c r="H64" s="3" t="inlineStr">
        <is>
          <t>Potentially material</t>
        </is>
      </c>
      <c r="I64" s="3" t="inlineStr">
        <is>
          <t>Additional proof or explanation may resolve</t>
        </is>
      </c>
      <c r="J64" s="3" t="inlineStr">
        <is>
          <t>[56, p.4;59, pp.2–4;62–64;24–25;77]</t>
        </is>
      </c>
    </row>
    <row r="65" ht="37" customHeight="1">
      <c r="A65" s="9" t="inlineStr">
        <is>
          <t>E05-12</t>
        </is>
      </c>
      <c r="B65" s="9" t="n"/>
      <c r="C65" s="9" t="inlineStr">
        <is>
          <t>R12, R13</t>
        </is>
      </c>
      <c r="D65" s="9" t="inlineStr">
        <is>
          <t>East meets the c2 size and FLUM arithmetic on submitted figures</t>
        </is>
      </c>
      <c r="E65" s="9" t="inlineStr">
        <is>
          <t>Staff-supported</t>
        </is>
      </c>
      <c r="F65" s="9" t="inlineStr">
        <is>
          <t>Staff finding and reproduced calculation</t>
        </is>
      </c>
      <c r="G65" s="9" t="inlineStr">
        <is>
          <t>HE-FLUM</t>
        </is>
      </c>
      <c r="H65" s="9" t="inlineStr">
        <is>
          <t>Supports two selected-route components</t>
        </is>
      </c>
      <c r="I65" s="9" t="inlineStr">
        <is>
          <t>Additional proof or explanation may resolve</t>
        </is>
      </c>
      <c r="J65" s="9" t="inlineStr">
        <is>
          <t>[55, pp.9–10,20,38;4, (4)(c)2]</t>
        </is>
      </c>
    </row>
    <row r="66" ht="31" customHeight="1">
      <c r="A66" s="3" t="inlineStr">
        <is>
          <t>E05-13</t>
        </is>
      </c>
      <c r="B66" s="3" t="n"/>
      <c r="C66" s="3" t="inlineStr">
        <is>
          <t>R14</t>
        </is>
      </c>
      <c r="D66" s="3" t="inlineStr">
        <is>
          <t>East urban-service percentage has two versions</t>
        </is>
      </c>
      <c r="E66" s="3" t="inlineStr">
        <is>
          <t>Document inconsistency</t>
        </is>
      </c>
      <c r="F66" s="3" t="inlineStr">
        <is>
          <t>Record comparison</t>
        </is>
      </c>
      <c r="G66" s="3" t="inlineStr">
        <is>
          <t>H05-USA</t>
        </is>
      </c>
      <c r="H66" s="3" t="inlineStr">
        <is>
          <t>Potentially material</t>
        </is>
      </c>
      <c r="I66" s="3" t="inlineStr">
        <is>
          <t>Additional proof or explanation may resolve</t>
        </is>
      </c>
      <c r="J66" s="3" t="inlineStr">
        <is>
          <t>[55, pp.10,20;4, (4)(c)2,(57)]</t>
        </is>
      </c>
    </row>
    <row r="67" ht="37" customHeight="1">
      <c r="A67" s="9" t="inlineStr">
        <is>
          <t>E05-14</t>
        </is>
      </c>
      <c r="B67" s="9" t="n"/>
      <c r="C67" s="9" t="inlineStr">
        <is>
          <t>R25</t>
        </is>
      </c>
      <c r="D67" s="9" t="inlineStr">
        <is>
          <t>East requested uses exceed staff’s supported route</t>
        </is>
      </c>
      <c r="E67" s="9" t="inlineStr">
        <is>
          <t>Proposal scope restriction</t>
        </is>
      </c>
      <c r="F67" s="9" t="inlineStr">
        <is>
          <t>Direct statutory and staff distinction</t>
        </is>
      </c>
      <c r="G67" s="9" t="inlineStr">
        <is>
          <t>HE-SCOPE</t>
        </is>
      </c>
      <c r="H67" s="9" t="inlineStr">
        <is>
          <t>Potentially material</t>
        </is>
      </c>
      <c r="I67" s="9" t="inlineStr">
        <is>
          <t>Scope can be narrowed; broader statutory route must be separately established</t>
        </is>
      </c>
      <c r="J67" s="9" t="inlineStr">
        <is>
          <t>[55, pp.6,13;3, (4)(e),(h)]</t>
        </is>
      </c>
    </row>
    <row r="68" ht="31" customHeight="1">
      <c r="A68" s="3" t="inlineStr">
        <is>
          <t>E05-15</t>
        </is>
      </c>
      <c r="B68" s="3" t="n"/>
      <c r="C68" s="3" t="inlineStr">
        <is>
          <t>R05, R22</t>
        </is>
      </c>
      <c r="D68" s="3" t="inlineStr">
        <is>
          <t>East affidavit execution visually corroborated</t>
        </is>
      </c>
      <c r="E68" s="3" t="inlineStr">
        <is>
          <t>Supported document form</t>
        </is>
      </c>
      <c r="F68" s="3" t="inlineStr">
        <is>
          <t>Visual document observation</t>
        </is>
      </c>
      <c r="G68" s="3" t="inlineStr">
        <is>
          <t>H05-TITLE</t>
        </is>
      </c>
      <c r="H68" s="3" t="inlineStr">
        <is>
          <t>Supports evidence form</t>
        </is>
      </c>
      <c r="I68" s="3" t="inlineStr">
        <is>
          <t>Additional proof or explanation may resolve</t>
        </is>
      </c>
      <c r="J68" s="3" t="inlineStr">
        <is>
          <t>[55, pp.33–35; visual check of p.35]</t>
        </is>
      </c>
    </row>
    <row r="69" ht="37" customHeight="1">
      <c r="A69" s="9" t="inlineStr">
        <is>
          <t>E06-12</t>
        </is>
      </c>
      <c r="B69" s="9" t="n"/>
      <c r="C69" s="9" t="inlineStr">
        <is>
          <t>R11</t>
        </is>
      </c>
      <c r="D69" s="9" t="inlineStr">
        <is>
          <t>West perimeter arithmetic has three competing presentations</t>
        </is>
      </c>
      <c r="E69" s="9" t="inlineStr">
        <is>
          <t>Verified document inconsistency</t>
        </is>
      </c>
      <c r="F69" s="9" t="inlineStr">
        <is>
          <t>Verified arithmetic</t>
        </is>
      </c>
      <c r="G69" s="9" t="inlineStr">
        <is>
          <t>HW-PERIM</t>
        </is>
      </c>
      <c r="H69" s="9" t="inlineStr">
        <is>
          <t>Potentially material</t>
        </is>
      </c>
      <c r="I69" s="9" t="inlineStr">
        <is>
          <t>Correct calculation if underlying geometry and qualifying uses support it</t>
        </is>
      </c>
      <c r="J69" s="9" t="inlineStr">
        <is>
          <t>[56, pp.10,20,38; arithmetic reproduced in workbook]</t>
        </is>
      </c>
    </row>
    <row r="70" ht="37" customHeight="1">
      <c r="A70" s="3" t="inlineStr">
        <is>
          <t>E06-13</t>
        </is>
      </c>
      <c r="B70" s="3" t="n"/>
      <c r="C70" s="3" t="inlineStr">
        <is>
          <t>R11, R16</t>
        </is>
      </c>
      <c r="D70" s="3" t="inlineStr">
        <is>
          <t>West interstate contribution and alternative routes</t>
        </is>
      </c>
      <c r="E70" s="3" t="inlineStr">
        <is>
          <t>Disputed method; no automatic disqualification</t>
        </is>
      </c>
      <c r="F70" s="3" t="inlineStr">
        <is>
          <t>Route-specific interpretation</t>
        </is>
      </c>
      <c r="G70" s="3" t="inlineStr">
        <is>
          <t>HW-PERIM</t>
        </is>
      </c>
      <c r="H70" s="3" t="inlineStr">
        <is>
          <t>Potentially material</t>
        </is>
      </c>
      <c r="I70" s="3" t="inlineStr">
        <is>
          <t>Additional proof or explanation may resolve</t>
        </is>
      </c>
      <c r="J70" s="3" t="inlineStr">
        <is>
          <t>[56, pp.9–10,20,38;4, (4)(c)1.c,(c)2 and final sentence]</t>
        </is>
      </c>
    </row>
    <row r="71" ht="37" customHeight="1">
      <c r="A71" s="9" t="inlineStr">
        <is>
          <t>E06-14</t>
        </is>
      </c>
      <c r="B71" s="9" t="n"/>
      <c r="C71" s="9" t="inlineStr">
        <is>
          <t>R05, R06, R22</t>
        </is>
      </c>
      <c r="D71" s="9" t="inlineStr">
        <is>
          <t>West affidavit copy lacks completed notarial block</t>
        </is>
      </c>
      <c r="E71" s="9" t="inlineStr">
        <is>
          <t>Verified documentary irregularity</t>
        </is>
      </c>
      <c r="F71" s="9" t="inlineStr">
        <is>
          <t>Visual document observation</t>
        </is>
      </c>
      <c r="G71" s="9" t="inlineStr">
        <is>
          <t>HW-AFFIDAVIT</t>
        </is>
      </c>
      <c r="H71" s="9" t="inlineStr">
        <is>
          <t>Evidence-form issue across several assertions</t>
        </is>
      </c>
      <c r="I71" s="9" t="inlineStr">
        <is>
          <t>Potential documentary cure, not creation of missing historical facts</t>
        </is>
      </c>
      <c r="J71" s="9" t="inlineStr">
        <is>
          <t>[56, pp.33–35;63, p.35;55, p.35; selected-page visual checks]</t>
        </is>
      </c>
    </row>
    <row r="72" ht="37" customHeight="1">
      <c r="A72" s="3" t="inlineStr">
        <is>
          <t>E06-15</t>
        </is>
      </c>
      <c r="B72" s="3" t="n"/>
      <c r="C72" s="3" t="inlineStr">
        <is>
          <t>R25</t>
        </is>
      </c>
      <c r="D72" s="3" t="inlineStr">
        <is>
          <t>West paragraph h is conditional and use-specific</t>
        </is>
      </c>
      <c r="E72" s="3" t="inlineStr">
        <is>
          <t>Scope requires clarification</t>
        </is>
      </c>
      <c r="F72" s="3" t="inlineStr">
        <is>
          <t>Conditional statutory application</t>
        </is>
      </c>
      <c r="G72" s="3" t="inlineStr">
        <is>
          <t>H06-USA</t>
        </is>
      </c>
      <c r="H72" s="3" t="inlineStr">
        <is>
          <t>Potentially material</t>
        </is>
      </c>
      <c r="I72" s="3" t="inlineStr">
        <is>
          <t>Additional proof or explanation may resolve</t>
        </is>
      </c>
      <c r="J72" s="3" t="inlineStr">
        <is>
          <t>[56, pp.6,13;3, (4)(h)]</t>
        </is>
      </c>
    </row>
    <row r="73" ht="37" customHeight="1">
      <c r="A73" s="9" t="inlineStr">
        <is>
          <t>E07-01</t>
        </is>
      </c>
      <c r="B73" s="9" t="n"/>
      <c r="C73" s="9" t="inlineStr">
        <is>
          <t>R05</t>
        </is>
      </c>
      <c r="D73" s="9" t="inlineStr">
        <is>
          <t>Two corporations and insufficient common-control proof</t>
        </is>
      </c>
      <c r="E73" s="9" t="inlineStr">
        <is>
          <t>Express staff deficiency</t>
        </is>
      </c>
      <c r="F73" s="9" t="inlineStr">
        <is>
          <t>Official preliminary finding</t>
        </is>
      </c>
      <c r="G73" s="9" t="inlineStr">
        <is>
          <t>SC-CONTROL</t>
        </is>
      </c>
      <c r="H73" s="9" t="inlineStr">
        <is>
          <t>Potentially material</t>
        </is>
      </c>
      <c r="I73" s="9" t="inlineStr">
        <is>
          <t>Documentary cure if qualifying common control actually existed</t>
        </is>
      </c>
      <c r="J73" s="9" t="inlineStr">
        <is>
          <t>[57, pp.5,7–8;4, (4)(a)]</t>
        </is>
      </c>
    </row>
    <row r="74" ht="37" customHeight="1">
      <c r="A74" s="3" t="inlineStr">
        <is>
          <t>E07-02</t>
        </is>
      </c>
      <c r="B74" s="3" t="n"/>
      <c r="C74" s="3" t="inlineStr">
        <is>
          <t>R06, R07</t>
        </is>
      </c>
      <c r="D74" s="3" t="inlineStr">
        <is>
          <t>Five-year commercial use not established to staff’s satisfaction</t>
        </is>
      </c>
      <c r="E74" s="3" t="inlineStr">
        <is>
          <t>Express staff deficiency</t>
        </is>
      </c>
      <c r="F74" s="3" t="inlineStr">
        <is>
          <t>Official preliminary finding</t>
        </is>
      </c>
      <c r="G74" s="3" t="inlineStr">
        <is>
          <t>SC-AG</t>
        </is>
      </c>
      <c r="H74" s="3" t="inlineStr">
        <is>
          <t>Potentially material</t>
        </is>
      </c>
      <c r="I74" s="3" t="inlineStr">
        <is>
          <t>Historical facts may be proven later; future planting cannot retroactively supply missing use</t>
        </is>
      </c>
      <c r="J74" s="3" t="inlineStr">
        <is>
          <t>[57, pp.7–9,125–144;5, (3)(b)]</t>
        </is>
      </c>
    </row>
    <row r="75" ht="37" customHeight="1">
      <c r="A75" s="9" t="inlineStr">
        <is>
          <t>E07-03</t>
        </is>
      </c>
      <c r="B75" s="9" t="n"/>
      <c r="C75" s="9" t="inlineStr">
        <is>
          <t>R06, R07</t>
        </is>
      </c>
      <c r="D75" s="9" t="inlineStr">
        <is>
          <t>Late forestry supplement supports a real contrary case</t>
        </is>
      </c>
      <c r="E75" s="9" t="inlineStr">
        <is>
          <t>Material supplemental evidence</t>
        </is>
      </c>
      <c r="F75" s="9" t="inlineStr">
        <is>
          <t>Applicant evidence versus preliminary finding</t>
        </is>
      </c>
      <c r="G75" s="9" t="inlineStr">
        <is>
          <t>SC-AG</t>
        </is>
      </c>
      <c r="H75" s="9" t="inlineStr">
        <is>
          <t>Potentially material</t>
        </is>
      </c>
      <c r="I75" s="9" t="inlineStr">
        <is>
          <t>Additional proof or explanation may resolve</t>
        </is>
      </c>
      <c r="J75" s="9" t="inlineStr">
        <is>
          <t>[57, p.7,pp.125–144]</t>
        </is>
      </c>
    </row>
    <row r="76" ht="37" customHeight="1">
      <c r="A76" s="3" t="inlineStr">
        <is>
          <t>E07-04</t>
        </is>
      </c>
      <c r="B76" s="3" t="n"/>
      <c r="C76" s="3" t="inlineStr">
        <is>
          <t>R06, R07</t>
        </is>
      </c>
      <c r="D76" s="3" t="inlineStr">
        <is>
          <t>Hay acreage and forestry acreage need reconciliation</t>
        </is>
      </c>
      <c r="E76" s="3" t="inlineStr">
        <is>
          <t>Document inconsistency or scope difference</t>
        </is>
      </c>
      <c r="F76" s="3" t="inlineStr">
        <is>
          <t>Verified document comparison</t>
        </is>
      </c>
      <c r="G76" s="3" t="inlineStr">
        <is>
          <t>SC-AG</t>
        </is>
      </c>
      <c r="H76" s="3" t="inlineStr">
        <is>
          <t>Potentially material</t>
        </is>
      </c>
      <c r="I76" s="3" t="inlineStr">
        <is>
          <t>Additional proof or explanation may resolve</t>
        </is>
      </c>
      <c r="J76" s="3" t="inlineStr">
        <is>
          <t>[57, pp.5,129,131,144]</t>
        </is>
      </c>
    </row>
    <row r="77" ht="37" customHeight="1">
      <c r="A77" s="9" t="inlineStr">
        <is>
          <t>E07-05</t>
        </is>
      </c>
      <c r="B77" s="9" t="n"/>
      <c r="C77" s="9" t="inlineStr">
        <is>
          <t>R04, R06</t>
        </is>
      </c>
      <c r="D77" s="9" t="inlineStr">
        <is>
          <t>Forestry plan contains an impossible cover date</t>
        </is>
      </c>
      <c r="E77" s="9" t="inlineStr">
        <is>
          <t>Correctable documentary issue</t>
        </is>
      </c>
      <c r="F77" s="9" t="inlineStr">
        <is>
          <t>Document observation</t>
        </is>
      </c>
      <c r="G77" s="9" t="inlineStr">
        <is>
          <t>SC-PLAN</t>
        </is>
      </c>
      <c r="H77" s="9" t="inlineStr">
        <is>
          <t>Evidence reliability, not independent substantive failure</t>
        </is>
      </c>
      <c r="I77" s="9" t="inlineStr">
        <is>
          <t>Potential clerical correction and authentication</t>
        </is>
      </c>
      <c r="J77" s="9" t="inlineStr">
        <is>
          <t>[57, pp.130–131; selected source text]</t>
        </is>
      </c>
    </row>
    <row r="78" ht="37" customHeight="1">
      <c r="A78" s="3" t="inlineStr">
        <is>
          <t>E07-06</t>
        </is>
      </c>
      <c r="B78" s="3" t="n"/>
      <c r="C78" s="3" t="inlineStr">
        <is>
          <t>R07, R26</t>
        </is>
      </c>
      <c r="D78" s="3" t="inlineStr">
        <is>
          <t>Conservation and mitigation are not automatically commercial agriculture</t>
        </is>
      </c>
      <c r="E78" s="3" t="inlineStr">
        <is>
          <t>Material factual distinction</t>
        </is>
      </c>
      <c r="F78" s="3" t="inlineStr">
        <is>
          <t>Evidence assessment</t>
        </is>
      </c>
      <c r="G78" s="3" t="inlineStr">
        <is>
          <t>SC-AG</t>
        </is>
      </c>
      <c r="H78" s="3" t="inlineStr">
        <is>
          <t>Potentially material</t>
        </is>
      </c>
      <c r="I78" s="3" t="inlineStr">
        <is>
          <t>Evidence may resolve; inconsistent historic land use cannot be fixed by relabeling</t>
        </is>
      </c>
      <c r="J78" s="3" t="inlineStr">
        <is>
          <t>[57, p.9,recorded instruments,pp.130–144;3, (4)(i);5]</t>
        </is>
      </c>
    </row>
    <row r="79" ht="37" customHeight="1">
      <c r="A79" s="9" t="inlineStr">
        <is>
          <t>E07-07</t>
        </is>
      </c>
      <c r="B79" s="9" t="n"/>
      <c r="C79" s="9" t="inlineStr">
        <is>
          <t>R12, R13, R14</t>
        </is>
      </c>
      <c r="D79" s="9" t="inlineStr">
        <is>
          <t>Sandy’s c2 finding contains the same DAB issue</t>
        </is>
      </c>
      <c r="E79" s="9" t="inlineStr">
        <is>
          <t>Staff-supported but disputed legal premise</t>
        </is>
      </c>
      <c r="F79" s="9" t="inlineStr">
        <is>
          <t>Independent analysis of staff-supported element</t>
        </is>
      </c>
      <c r="G79" s="9" t="inlineStr">
        <is>
          <t>SC-USA</t>
        </is>
      </c>
      <c r="H79" s="9" t="inlineStr">
        <is>
          <t>Potentially material</t>
        </is>
      </c>
      <c r="I79" s="9" t="inlineStr">
        <is>
          <t>Additional proof or explanation may resolve</t>
        </is>
      </c>
      <c r="J79" s="9" t="inlineStr">
        <is>
          <t>[57, pp.7,9–12;4, (4)(c)2,(57);65]</t>
        </is>
      </c>
    </row>
    <row r="80" ht="37" customHeight="1">
      <c r="A80" s="3" t="inlineStr">
        <is>
          <t>E07-08</t>
        </is>
      </c>
      <c r="B80" s="3" t="n"/>
      <c r="C80" s="3" t="inlineStr">
        <is>
          <t>R16</t>
        </is>
      </c>
      <c r="D80" s="3" t="inlineStr">
        <is>
          <t>Across I95 should use opposite parcels in c2</t>
        </is>
      </c>
      <c r="E80" s="3" t="inlineStr">
        <is>
          <t>Supported textual method</t>
        </is>
      </c>
      <c r="F80" s="3" t="inlineStr">
        <is>
          <t>Route application</t>
        </is>
      </c>
      <c r="G80" s="3" t="inlineStr">
        <is>
          <t>SC-USA</t>
        </is>
      </c>
      <c r="H80" s="3" t="inlineStr">
        <is>
          <t>Supports crossing while requiring classification proof</t>
        </is>
      </c>
      <c r="I80" s="3" t="inlineStr">
        <is>
          <t>Additional proof or explanation may resolve</t>
        </is>
      </c>
      <c r="J80" s="3" t="inlineStr">
        <is>
          <t>[57, pp.9–12;4, final sentence (4)]</t>
        </is>
      </c>
    </row>
    <row r="81" ht="31" customHeight="1">
      <c r="A81" s="9" t="inlineStr">
        <is>
          <t>E07-09</t>
        </is>
      </c>
      <c r="B81" s="9" t="n"/>
      <c r="C81" s="9" t="inlineStr">
        <is>
          <t>R22</t>
        </is>
      </c>
      <c r="D81" s="9" t="inlineStr">
        <is>
          <t>Sandy’s service offer was accepted by staff</t>
        </is>
      </c>
      <c r="E81" s="9" t="inlineStr">
        <is>
          <t>Staff-supported</t>
        </is>
      </c>
      <c r="F81" s="9" t="inlineStr">
        <is>
          <t>Evidence assessment</t>
        </is>
      </c>
      <c r="G81" s="9" t="inlineStr">
        <is>
          <t>SC-SERVICES</t>
        </is>
      </c>
      <c r="H81" s="9" t="inlineStr">
        <is>
          <t>Supports services route</t>
        </is>
      </c>
      <c r="I81" s="9" t="inlineStr">
        <is>
          <t>Additional proof or explanation may resolve</t>
        </is>
      </c>
      <c r="J81" s="9" t="inlineStr">
        <is>
          <t>[57, pp.7,12–13;4, (4)(d)]</t>
        </is>
      </c>
    </row>
    <row r="82" ht="37" customHeight="1">
      <c r="A82" s="3" t="inlineStr">
        <is>
          <t>E07-10</t>
        </is>
      </c>
      <c r="B82" s="3" t="n"/>
      <c r="C82" s="3" t="inlineStr">
        <is>
          <t>R23, R25</t>
        </is>
      </c>
      <c r="D82" s="3" t="inlineStr">
        <is>
          <t>150 homes versus staff’s net-acre maximum</t>
        </is>
      </c>
      <c r="E82" s="3" t="inlineStr">
        <is>
          <t>Scope clarification</t>
        </is>
      </c>
      <c r="F82" s="3" t="inlineStr">
        <is>
          <t>Evidence assessment</t>
        </is>
      </c>
      <c r="G82" s="3" t="inlineStr">
        <is>
          <t>SC-DENSITY</t>
        </is>
      </c>
      <c r="H82" s="3" t="inlineStr">
        <is>
          <t>Supports proposal definition with comparator clarification</t>
        </is>
      </c>
      <c r="I82" s="3" t="inlineStr">
        <is>
          <t>Additional proof or explanation may resolve</t>
        </is>
      </c>
      <c r="J82" s="3" t="inlineStr">
        <is>
          <t>[57, pp.5–6;3, (4)(a),(e),(h)]</t>
        </is>
      </c>
    </row>
    <row r="83" ht="37" customHeight="1">
      <c r="A83" s="9" t="inlineStr">
        <is>
          <t>E07-11</t>
        </is>
      </c>
      <c r="B83" s="9" t="n"/>
      <c r="C83" s="9" t="inlineStr">
        <is>
          <t>R02, R03, R17, R21</t>
        </is>
      </c>
      <c r="D83" s="9" t="inlineStr">
        <is>
          <t>Other threshold conditions have favorable staff support</t>
        </is>
      </c>
      <c r="E83" s="9" t="inlineStr">
        <is>
          <t>Staff-supported</t>
        </is>
      </c>
      <c r="F83" s="9" t="inlineStr">
        <is>
          <t>Evidence assessment</t>
        </is>
      </c>
      <c r="G83" s="9" t="inlineStr">
        <is>
          <t>SC-UNIT</t>
        </is>
      </c>
      <c r="H83" s="9" t="inlineStr">
        <is>
          <t>Favorable record support, not complete independent audit</t>
        </is>
      </c>
      <c r="I83" s="9" t="inlineStr">
        <is>
          <t>Additional proof or explanation may resolve</t>
        </is>
      </c>
      <c r="J83" s="9" t="inlineStr">
        <is>
          <t>[57, pp.5,7–13,130;4;6;10]</t>
        </is>
      </c>
    </row>
    <row r="84" ht="37" customHeight="1">
      <c r="A84" s="3" t="inlineStr">
        <is>
          <t>E07-12</t>
        </is>
      </c>
      <c r="B84" s="3" t="n"/>
      <c r="C84" s="3" t="inlineStr">
        <is>
          <t>R27, R28, R29</t>
        </is>
      </c>
      <c r="D84" s="3" t="inlineStr">
        <is>
          <t>Withdrawal is not a denial on two or more grounds</t>
        </is>
      </c>
      <c r="E84" s="3" t="inlineStr">
        <is>
          <t>Recorded withdrawal</t>
        </is>
      </c>
      <c r="F84" s="3" t="inlineStr">
        <is>
          <t>Recorded procedure</t>
        </is>
      </c>
      <c r="G84" s="3" t="inlineStr">
        <is>
          <t>SC-PROCESS</t>
        </is>
      </c>
      <c r="H84" s="3" t="inlineStr">
        <is>
          <t>Limits disposition claim</t>
        </is>
      </c>
      <c r="I84" s="3" t="inlineStr">
        <is>
          <t>Additional proof or explanation may resolve</t>
        </is>
      </c>
      <c r="J84" s="3" t="inlineStr">
        <is>
          <t>[57, pp.4,7;61, p.8;78]</t>
        </is>
      </c>
    </row>
    <row r="85" ht="37" customHeight="1">
      <c r="A85" s="9" t="inlineStr">
        <is>
          <t>E08-01</t>
        </is>
      </c>
      <c r="B85" s="9" t="n"/>
      <c r="C85" s="9" t="inlineStr">
        <is>
          <t>R01, R02, R17</t>
        </is>
      </c>
      <c r="D85" s="9" t="inlineStr">
        <is>
          <t>AFI acreage and road-bisected unit</t>
        </is>
      </c>
      <c r="E85" s="9" t="inlineStr">
        <is>
          <t>Staff-supported with boundary reconciliation</t>
        </is>
      </c>
      <c r="F85" s="9" t="inlineStr">
        <is>
          <t>Evidence assessment</t>
        </is>
      </c>
      <c r="G85" s="9" t="inlineStr">
        <is>
          <t>AFI-UNIT</t>
        </is>
      </c>
      <c r="H85" s="9" t="inlineStr">
        <is>
          <t>Supports ordinary acreage gate</t>
        </is>
      </c>
      <c r="I85" s="9" t="inlineStr">
        <is>
          <t>Additional proof or explanation may resolve</t>
        </is>
      </c>
      <c r="J85" s="9" t="inlineStr">
        <is>
          <t>[58, pp.5,36,39–44,49,54,perimeter exhibits;4, (4),(40)]</t>
        </is>
      </c>
    </row>
    <row r="86" ht="37" customHeight="1">
      <c r="A86" s="3" t="inlineStr">
        <is>
          <t>E08-02</t>
        </is>
      </c>
      <c r="B86" s="3" t="n"/>
      <c r="C86" s="3" t="inlineStr">
        <is>
          <t>R03, R04</t>
        </is>
      </c>
      <c r="D86" s="3" t="inlineStr">
        <is>
          <t>AFI undeveloped and historical condition</t>
        </is>
      </c>
      <c r="E86" s="3" t="inlineStr">
        <is>
          <t>Staff-supported</t>
        </is>
      </c>
      <c r="F86" s="3" t="inlineStr">
        <is>
          <t>Evidence assessment</t>
        </is>
      </c>
      <c r="G86" s="3" t="inlineStr">
        <is>
          <t>AFI-UNIT</t>
        </is>
      </c>
      <c r="H86" s="3" t="inlineStr">
        <is>
          <t>Supports eligibility with verification limits</t>
        </is>
      </c>
      <c r="I86" s="3" t="inlineStr">
        <is>
          <t>Additional proof or explanation may resolve</t>
        </is>
      </c>
      <c r="J86" s="3" t="inlineStr">
        <is>
          <t>[58, pp.7–8,49–58;4, (4),(14);6]</t>
        </is>
      </c>
    </row>
    <row r="87" ht="31" customHeight="1">
      <c r="A87" s="9" t="inlineStr">
        <is>
          <t>E08-03</t>
        </is>
      </c>
      <c r="B87" s="9" t="n"/>
      <c r="C87" s="9" t="inlineStr">
        <is>
          <t>R05</t>
        </is>
      </c>
      <c r="D87" s="9" t="inlineStr">
        <is>
          <t>Ownership affidavit supported by recorded deed</t>
        </is>
      </c>
      <c r="E87" s="9" t="inlineStr">
        <is>
          <t>Supported on reviewed documents</t>
        </is>
      </c>
      <c r="F87" s="9" t="inlineStr">
        <is>
          <t>Evidence assessment</t>
        </is>
      </c>
      <c r="G87" s="9" t="inlineStr">
        <is>
          <t>AFI-TITLE</t>
        </is>
      </c>
      <c r="H87" s="9" t="inlineStr">
        <is>
          <t>Supports common ownership</t>
        </is>
      </c>
      <c r="I87" s="9" t="inlineStr">
        <is>
          <t>Additional proof or explanation may resolve</t>
        </is>
      </c>
      <c r="J87" s="9" t="inlineStr">
        <is>
          <t>[58, pp.36–44;4, (4)(a)]</t>
        </is>
      </c>
    </row>
    <row r="88" ht="37" customHeight="1">
      <c r="A88" s="3" t="inlineStr">
        <is>
          <t>E08-04</t>
        </is>
      </c>
      <c r="B88" s="3" t="n"/>
      <c r="C88" s="3" t="inlineStr">
        <is>
          <t>R06, R07</t>
        </is>
      </c>
      <c r="D88" s="3" t="inlineStr">
        <is>
          <t>Agricultural history includes tax, affidavit and plan</t>
        </is>
      </c>
      <c r="E88" s="3" t="inlineStr">
        <is>
          <t>Staff-supported</t>
        </is>
      </c>
      <c r="F88" s="3" t="inlineStr">
        <is>
          <t>Evidence assessment</t>
        </is>
      </c>
      <c r="G88" s="3" t="inlineStr">
        <is>
          <t>AFI-AG</t>
        </is>
      </c>
      <c r="H88" s="3" t="inlineStr">
        <is>
          <t>Supports agriculture with explicit proof limits</t>
        </is>
      </c>
      <c r="I88" s="3" t="inlineStr">
        <is>
          <t>Additional proof or explanation may resolve</t>
        </is>
      </c>
      <c r="J88" s="3" t="inlineStr">
        <is>
          <t>[58, pp.8,46–58;5]</t>
        </is>
      </c>
    </row>
    <row r="89" ht="31" customHeight="1">
      <c r="A89" s="9" t="inlineStr">
        <is>
          <t>E08-05</t>
        </is>
      </c>
      <c r="B89" s="9" t="n"/>
      <c r="C89" s="9" t="inlineStr">
        <is>
          <t>R06, R07</t>
        </is>
      </c>
      <c r="D89" s="9" t="inlineStr">
        <is>
          <t>2018 plan includes previously unmanaged areas</t>
        </is>
      </c>
      <c r="E89" s="9" t="inlineStr">
        <is>
          <t>Evidence qualification</t>
        </is>
      </c>
      <c r="F89" s="9" t="inlineStr">
        <is>
          <t>Evidence assessment</t>
        </is>
      </c>
      <c r="G89" s="9" t="inlineStr">
        <is>
          <t>AFI-AG</t>
        </is>
      </c>
      <c r="H89" s="9" t="inlineStr">
        <is>
          <t>Potentially material</t>
        </is>
      </c>
      <c r="I89" s="9" t="inlineStr">
        <is>
          <t>Additional historical proof may resolve</t>
        </is>
      </c>
      <c r="J89" s="9" t="inlineStr">
        <is>
          <t>[58, pp.46–47,54–58;4, (4)(b);5]</t>
        </is>
      </c>
    </row>
    <row r="90" ht="37" customHeight="1">
      <c r="A90" s="3" t="inlineStr">
        <is>
          <t>E08-06</t>
        </is>
      </c>
      <c r="B90" s="3" t="n"/>
      <c r="C90" s="3" t="inlineStr">
        <is>
          <t>R08</t>
        </is>
      </c>
      <c r="D90" s="3" t="inlineStr">
        <is>
          <t>Staff reduced applicant perimeter credit</t>
        </is>
      </c>
      <c r="E90" s="3" t="inlineStr">
        <is>
          <t>Official adverse adjustment with favorable result</t>
        </is>
      </c>
      <c r="F90" s="3" t="inlineStr">
        <is>
          <t>Official staff adjustment</t>
        </is>
      </c>
      <c r="G90" s="3" t="inlineStr">
        <is>
          <t>AFI-PERIM</t>
        </is>
      </c>
      <c r="H90" s="3" t="inlineStr">
        <is>
          <t>Supports c1a if credited segments legally qualify</t>
        </is>
      </c>
      <c r="I90" s="3" t="inlineStr">
        <is>
          <t>Additional proof or explanation may resolve</t>
        </is>
      </c>
      <c r="J90" s="3" t="inlineStr">
        <is>
          <t>[58, p.9,Exhibit6;4, (4)(c)1.a]</t>
        </is>
      </c>
    </row>
    <row r="91" ht="37" customHeight="1">
      <c r="A91" s="9" t="inlineStr">
        <is>
          <t>E08-07</t>
        </is>
      </c>
      <c r="B91" s="9" t="n"/>
      <c r="C91" s="9" t="inlineStr">
        <is>
          <t>R08</t>
        </is>
      </c>
      <c r="D91" s="9" t="inlineStr">
        <is>
          <t>Church exclusions and statutory-category reasoning</t>
        </is>
      </c>
      <c r="E91" s="9" t="inlineStr">
        <is>
          <t>Staff-supported interpretation</t>
        </is>
      </c>
      <c r="F91" s="9" t="inlineStr">
        <is>
          <t>Staff legal classification</t>
        </is>
      </c>
      <c r="G91" s="9" t="inlineStr">
        <is>
          <t>AFI-PERIM</t>
        </is>
      </c>
      <c r="H91" s="9" t="inlineStr">
        <is>
          <t>Conservative exclusion already reflected</t>
        </is>
      </c>
      <c r="I91" s="9" t="inlineStr">
        <is>
          <t>Additional proof or explanation may resolve</t>
        </is>
      </c>
      <c r="J91" s="9" t="inlineStr">
        <is>
          <t>[58, p.9;4, (4)(c)1.a]</t>
        </is>
      </c>
    </row>
    <row r="92" ht="37" customHeight="1">
      <c r="A92" s="3" t="inlineStr">
        <is>
          <t>E08-08</t>
        </is>
      </c>
      <c r="B92" s="3" t="n"/>
      <c r="C92" s="3" t="inlineStr">
        <is>
          <t>R08</t>
        </is>
      </c>
      <c r="D92" s="3" t="inlineStr">
        <is>
          <t>Agricultural storage exclusion</t>
        </is>
      </c>
      <c r="E92" s="3" t="inlineStr">
        <is>
          <t>Staff-supported</t>
        </is>
      </c>
      <c r="F92" s="3" t="inlineStr">
        <is>
          <t>Staff factual and classification finding</t>
        </is>
      </c>
      <c r="G92" s="3" t="inlineStr">
        <is>
          <t>AFI-PERIM</t>
        </is>
      </c>
      <c r="H92" s="3" t="inlineStr">
        <is>
          <t>Conservative exclusion already reflected</t>
        </is>
      </c>
      <c r="I92" s="3" t="inlineStr">
        <is>
          <t>Additional proof or explanation may resolve</t>
        </is>
      </c>
      <c r="J92" s="3" t="inlineStr">
        <is>
          <t>[58, p.9;4;6]</t>
        </is>
      </c>
    </row>
    <row r="93" ht="37" customHeight="1">
      <c r="A93" s="9" t="inlineStr">
        <is>
          <t>E08-09</t>
        </is>
      </c>
      <c r="B93" s="9" t="n"/>
      <c r="C93" s="9" t="inlineStr">
        <is>
          <t>R08, R10</t>
        </is>
      </c>
      <c r="D93" s="9" t="inlineStr">
        <is>
          <t>Common-element frontage and route typo</t>
        </is>
      </c>
      <c r="E93" s="9" t="inlineStr">
        <is>
          <t>Material classification question and clerical issue</t>
        </is>
      </c>
      <c r="F93" s="9" t="inlineStr">
        <is>
          <t>Evidence assessment</t>
        </is>
      </c>
      <c r="G93" s="9" t="inlineStr">
        <is>
          <t>AFI-PERIM</t>
        </is>
      </c>
      <c r="H93" s="9" t="inlineStr">
        <is>
          <t>Potentially material</t>
        </is>
      </c>
      <c r="I93" s="9" t="inlineStr">
        <is>
          <t>Citation can be corrected; actual qualifying frontage must independently support selected route</t>
        </is>
      </c>
      <c r="J93" s="9" t="inlineStr">
        <is>
          <t>[58, pp.6,9–11,Exhibit6;4, (4)(c)1.a–b;6]</t>
        </is>
      </c>
    </row>
    <row r="94" ht="31" customHeight="1">
      <c r="A94" s="3" t="inlineStr">
        <is>
          <t>E08-10</t>
        </is>
      </c>
      <c r="B94" s="3" t="n"/>
      <c r="C94" s="3" t="inlineStr">
        <is>
          <t>R16</t>
        </is>
      </c>
      <c r="D94" s="3" t="inlineStr">
        <is>
          <t>AFI across-road and internal-road treatment</t>
        </is>
      </c>
      <c r="E94" s="3" t="inlineStr">
        <is>
          <t>Geometry verification needed</t>
        </is>
      </c>
      <c r="F94" s="3" t="inlineStr">
        <is>
          <t>Methodological question</t>
        </is>
      </c>
      <c r="G94" s="3" t="inlineStr">
        <is>
          <t>AFI-UNIT</t>
        </is>
      </c>
      <c r="H94" s="3" t="inlineStr">
        <is>
          <t>Potentially material</t>
        </is>
      </c>
      <c r="I94" s="3" t="inlineStr">
        <is>
          <t>Additional proof or explanation may resolve</t>
        </is>
      </c>
      <c r="J94" s="3" t="inlineStr">
        <is>
          <t>[58, p.5,Exhibit6;4, final sentence (4)]</t>
        </is>
      </c>
    </row>
    <row r="95" ht="37" customHeight="1">
      <c r="A95" s="9" t="inlineStr">
        <is>
          <t>E08-11</t>
        </is>
      </c>
      <c r="B95" s="9" t="n"/>
      <c r="C95" s="9" t="inlineStr">
        <is>
          <t>R08</t>
        </is>
      </c>
      <c r="D95" s="9" t="inlineStr">
        <is>
          <t>AFI arithmetic can be checked without endorsing geometry</t>
        </is>
      </c>
      <c r="E95" s="9" t="inlineStr">
        <is>
          <t>Reproduced applicant calculation</t>
        </is>
      </c>
      <c r="F95" s="9" t="inlineStr">
        <is>
          <t>Arithmetic and stated limitation</t>
        </is>
      </c>
      <c r="G95" s="9" t="inlineStr">
        <is>
          <t>AFI-PERIM</t>
        </is>
      </c>
      <c r="H95" s="9" t="inlineStr">
        <is>
          <t>Potentially material</t>
        </is>
      </c>
      <c r="I95" s="9" t="inlineStr">
        <is>
          <t>Additional proof or explanation may resolve</t>
        </is>
      </c>
      <c r="J95" s="9" t="inlineStr">
        <is>
          <t>[58, p.9,Exhibit6; workbook calculations]</t>
        </is>
      </c>
    </row>
    <row r="96" ht="37" customHeight="1">
      <c r="A96" s="3" t="inlineStr">
        <is>
          <t>E08-12</t>
        </is>
      </c>
      <c r="B96" s="3" t="n"/>
      <c r="C96" s="3" t="inlineStr">
        <is>
          <t>R22</t>
        </is>
      </c>
      <c r="D96" s="3" t="inlineStr">
        <is>
          <t>AFI service offer satisfies the selected alternative on staff view</t>
        </is>
      </c>
      <c r="E96" s="3" t="inlineStr">
        <is>
          <t>Staff-supported</t>
        </is>
      </c>
      <c r="F96" s="3" t="inlineStr">
        <is>
          <t>Evidence assessment</t>
        </is>
      </c>
      <c r="G96" s="3" t="inlineStr">
        <is>
          <t>AFI-SERVICES</t>
        </is>
      </c>
      <c r="H96" s="3" t="inlineStr">
        <is>
          <t>Supports statutory service alternative</t>
        </is>
      </c>
      <c r="I96" s="3" t="inlineStr">
        <is>
          <t>Additional proof or explanation may resolve</t>
        </is>
      </c>
      <c r="J96" s="3" t="inlineStr">
        <is>
          <t>[58, p.11,Exhibit7;4, (4)(c)1.a,(d)]</t>
        </is>
      </c>
    </row>
    <row r="97" ht="37" customHeight="1">
      <c r="A97" s="9" t="inlineStr">
        <is>
          <t>E08-13</t>
        </is>
      </c>
      <c r="B97" s="9" t="n"/>
      <c r="C97" s="9" t="inlineStr">
        <is>
          <t>R23</t>
        </is>
      </c>
      <c r="D97" s="9" t="inlineStr">
        <is>
          <t>1.08 gross comparison supported through adjacent development</t>
        </is>
      </c>
      <c r="E97" s="9" t="inlineStr">
        <is>
          <t>Staff-supported with scope limit</t>
        </is>
      </c>
      <c r="F97" s="9" t="inlineStr">
        <is>
          <t>Textual distinction and staff evidence</t>
        </is>
      </c>
      <c r="G97" s="9" t="inlineStr">
        <is>
          <t>AFI-DENSITY</t>
        </is>
      </c>
      <c r="H97" s="9" t="inlineStr">
        <is>
          <t>Potentially material</t>
        </is>
      </c>
      <c r="I97" s="9" t="inlineStr">
        <is>
          <t>Additional proof or explanation may resolve</t>
        </is>
      </c>
      <c r="J97" s="9" t="inlineStr">
        <is>
          <t>[58, p.6,Exhibit6.7;61, p.9;3, (4)(a),(e)]</t>
        </is>
      </c>
    </row>
    <row r="98" ht="37" customHeight="1">
      <c r="A98" s="3" t="inlineStr">
        <is>
          <t>E08-14</t>
        </is>
      </c>
      <c r="B98" s="3" t="n"/>
      <c r="C98" s="3" t="inlineStr">
        <is>
          <t>R21, R24, R25, R26</t>
        </is>
      </c>
      <c r="D98" s="3" t="inlineStr">
        <is>
          <t>Other AFI safeguards remain</t>
        </is>
      </c>
      <c r="E98" s="3" t="inlineStr">
        <is>
          <t>No established contrary evidence</t>
        </is>
      </c>
      <c r="F98" s="3" t="inlineStr">
        <is>
          <t>Evidence assessment</t>
        </is>
      </c>
      <c r="G98" s="3" t="inlineStr">
        <is>
          <t>AFI-OTHER</t>
        </is>
      </c>
      <c r="H98" s="3" t="inlineStr">
        <is>
          <t>No demonstrated additional statutory obstacle</t>
        </is>
      </c>
      <c r="I98" s="3" t="inlineStr">
        <is>
          <t>Additional proof or explanation may resolve</t>
        </is>
      </c>
      <c r="J98" s="3" t="inlineStr">
        <is>
          <t>[58, pp.6,11–12,39–44;3, (4)(a),(e),(i);10]</t>
        </is>
      </c>
    </row>
    <row r="99" ht="31" customHeight="1">
      <c r="A99" s="9" t="inlineStr">
        <is>
          <t>E08-15</t>
        </is>
      </c>
      <c r="B99" s="9" t="n"/>
      <c r="C99" s="9" t="inlineStr">
        <is>
          <t>R27, R28, R29</t>
        </is>
      </c>
      <c r="D99" s="9" t="inlineStr">
        <is>
          <t>Approval is recorded but order still needed</t>
        </is>
      </c>
      <c r="E99" s="9" t="inlineStr">
        <is>
          <t>Recorded approval with record limit</t>
        </is>
      </c>
      <c r="F99" s="9" t="inlineStr">
        <is>
          <t>Recorded procedure</t>
        </is>
      </c>
      <c r="G99" s="9" t="inlineStr">
        <is>
          <t>AFI-PROCESS</t>
        </is>
      </c>
      <c r="H99" s="9" t="inlineStr">
        <is>
          <t>Supports approval chronology</t>
        </is>
      </c>
      <c r="I99" s="9" t="inlineStr">
        <is>
          <t>Additional proof or explanation may resolve</t>
        </is>
      </c>
      <c r="J99" s="9" t="inlineStr">
        <is>
          <t>[58, p.4;61, pp.8–9;3, (4)(b)–(d)]</t>
        </is>
      </c>
    </row>
    <row r="100" ht="31" customHeight="1">
      <c r="A100" s="3" t="inlineStr">
        <is>
          <t>E02-01</t>
        </is>
      </c>
      <c r="B100" s="3" t="n"/>
      <c r="C100" s="3" t="inlineStr">
        <is>
          <t>R01, R30</t>
        </is>
      </c>
      <c r="D100" s="3" t="inlineStr">
        <is>
          <t>Full packet not obtained in this research set</t>
        </is>
      </c>
      <c r="E100" s="3" t="inlineStr">
        <is>
          <t>Not independently assessed</t>
        </is>
      </c>
      <c r="F100" s="3" t="inlineStr">
        <is>
          <t>Coverage limitation</t>
        </is>
      </c>
      <c r="G100" s="3" t="inlineStr">
        <is>
          <t>02-COVERAGE</t>
        </is>
      </c>
      <c r="H100" s="3" t="inlineStr">
        <is>
          <t>Prevents merits conclusion</t>
        </is>
      </c>
      <c r="I100" s="3" t="inlineStr">
        <is>
          <t>Obtain existing public records</t>
        </is>
      </c>
      <c r="J100" s="3" t="inlineStr">
        <is>
          <t>[73;64;71]</t>
        </is>
      </c>
    </row>
    <row r="101" ht="31" customHeight="1">
      <c r="A101" s="9" t="inlineStr">
        <is>
          <t>E02-02</t>
        </is>
      </c>
      <c r="B101" s="9" t="n"/>
      <c r="C101" s="9" t="inlineStr">
        <is>
          <t>R23, R25</t>
        </is>
      </c>
      <c r="D101" s="9" t="inlineStr">
        <is>
          <t>Dated proposal-density note</t>
        </is>
      </c>
      <c r="E101" s="9" t="inlineStr">
        <is>
          <t>Portal observation only</t>
        </is>
      </c>
      <c r="F101" s="9" t="inlineStr">
        <is>
          <t>Official administrative note</t>
        </is>
      </c>
      <c r="G101" s="9" t="inlineStr">
        <is>
          <t>02-PROPOSAL</t>
        </is>
      </c>
      <c r="H101" s="9" t="inlineStr">
        <is>
          <t>Triage issue, not adjudicated failure</t>
        </is>
      </c>
      <c r="I101" s="9" t="inlineStr">
        <is>
          <t>Latest proposal/comparator may resolve</t>
        </is>
      </c>
      <c r="J101" s="9" t="inlineStr">
        <is>
          <t>[73, dated notes/description;3, (4)(a),(e),(h)]</t>
        </is>
      </c>
    </row>
    <row r="102" ht="31" customHeight="1">
      <c r="A102" s="3" t="inlineStr">
        <is>
          <t>E02-03</t>
        </is>
      </c>
      <c r="B102" s="3" t="n"/>
      <c r="C102" s="3" t="inlineStr">
        <is>
          <t>R04, R27, R28</t>
        </is>
      </c>
      <c r="D102" s="3" t="inlineStr">
        <is>
          <t>Application version and receipt chronology</t>
        </is>
      </c>
      <c r="E102" s="3" t="inlineStr">
        <is>
          <t>Records needed</t>
        </is>
      </c>
      <c r="F102" s="3" t="inlineStr">
        <is>
          <t>Procedural triage</t>
        </is>
      </c>
      <c r="G102" s="3" t="inlineStr">
        <is>
          <t>02-COVERAGE</t>
        </is>
      </c>
      <c r="H102" s="3" t="inlineStr">
        <is>
          <t>Potentially material</t>
        </is>
      </c>
      <c r="I102" s="3" t="inlineStr">
        <is>
          <t>Obtain exact procedural record</t>
        </is>
      </c>
      <c r="J102" s="3" t="inlineStr">
        <is>
          <t>[73;3, (4)(b)–(d);4, (4)]</t>
        </is>
      </c>
    </row>
    <row r="103" ht="31" customHeight="1">
      <c r="A103" s="9" t="inlineStr">
        <is>
          <t>E03-01</t>
        </is>
      </c>
      <c r="B103" s="9" t="n"/>
      <c r="C103" s="9" t="inlineStr">
        <is>
          <t>R01, R30</t>
        </is>
      </c>
      <c r="D103" s="9" t="inlineStr">
        <is>
          <t>Full packet not obtained in this research set</t>
        </is>
      </c>
      <c r="E103" s="9" t="inlineStr">
        <is>
          <t>Not independently assessed</t>
        </is>
      </c>
      <c r="F103" s="9" t="inlineStr">
        <is>
          <t>Coverage limitation</t>
        </is>
      </c>
      <c r="G103" s="9" t="inlineStr">
        <is>
          <t>03-COVERAGE</t>
        </is>
      </c>
      <c r="H103" s="9" t="inlineStr">
        <is>
          <t>Prevents merits conclusion</t>
        </is>
      </c>
      <c r="I103" s="9" t="inlineStr">
        <is>
          <t>Obtain existing public records</t>
        </is>
      </c>
      <c r="J103" s="9" t="inlineStr">
        <is>
          <t>[74;64;71]</t>
        </is>
      </c>
    </row>
    <row r="104" ht="31" customHeight="1">
      <c r="A104" s="3" t="inlineStr">
        <is>
          <t>E03-02</t>
        </is>
      </c>
      <c r="B104" s="3" t="n"/>
      <c r="C104" s="3" t="inlineStr">
        <is>
          <t>R23, R25</t>
        </is>
      </c>
      <c r="D104" s="3" t="inlineStr">
        <is>
          <t>Dated proposal-density note</t>
        </is>
      </c>
      <c r="E104" s="3" t="inlineStr">
        <is>
          <t>Portal observation only</t>
        </is>
      </c>
      <c r="F104" s="3" t="inlineStr">
        <is>
          <t>Official administrative note</t>
        </is>
      </c>
      <c r="G104" s="3" t="inlineStr">
        <is>
          <t>03-PROPOSAL</t>
        </is>
      </c>
      <c r="H104" s="3" t="inlineStr">
        <is>
          <t>Triage issue, not adjudicated failure</t>
        </is>
      </c>
      <c r="I104" s="3" t="inlineStr">
        <is>
          <t>Latest proposal/comparator may resolve</t>
        </is>
      </c>
      <c r="J104" s="3" t="inlineStr">
        <is>
          <t>[74, dated notes/description;3, (4)(a),(e),(h)]</t>
        </is>
      </c>
    </row>
    <row r="105" ht="31" customHeight="1">
      <c r="A105" s="9" t="inlineStr">
        <is>
          <t>E03-03</t>
        </is>
      </c>
      <c r="B105" s="9" t="n"/>
      <c r="C105" s="9" t="inlineStr">
        <is>
          <t>R04, R27, R28</t>
        </is>
      </c>
      <c r="D105" s="9" t="inlineStr">
        <is>
          <t>Application version and receipt chronology</t>
        </is>
      </c>
      <c r="E105" s="9" t="inlineStr">
        <is>
          <t>Records needed</t>
        </is>
      </c>
      <c r="F105" s="9" t="inlineStr">
        <is>
          <t>Procedural triage</t>
        </is>
      </c>
      <c r="G105" s="9" t="inlineStr">
        <is>
          <t>03-COVERAGE</t>
        </is>
      </c>
      <c r="H105" s="9" t="inlineStr">
        <is>
          <t>Potentially material</t>
        </is>
      </c>
      <c r="I105" s="9" t="inlineStr">
        <is>
          <t>Obtain exact procedural record</t>
        </is>
      </c>
      <c r="J105" s="9" t="inlineStr">
        <is>
          <t>[74;3, (4)(b)–(d);4, (4)]</t>
        </is>
      </c>
    </row>
    <row r="106" ht="31" customHeight="1">
      <c r="A106" s="3" t="inlineStr">
        <is>
          <t>E04-01</t>
        </is>
      </c>
      <c r="B106" s="3" t="n"/>
      <c r="C106" s="3" t="inlineStr">
        <is>
          <t>R01, R30</t>
        </is>
      </c>
      <c r="D106" s="3" t="inlineStr">
        <is>
          <t>Full packet not obtained in this research set</t>
        </is>
      </c>
      <c r="E106" s="3" t="inlineStr">
        <is>
          <t>Not independently assessed</t>
        </is>
      </c>
      <c r="F106" s="3" t="inlineStr">
        <is>
          <t>Coverage limitation</t>
        </is>
      </c>
      <c r="G106" s="3" t="inlineStr">
        <is>
          <t>04-COVERAGE</t>
        </is>
      </c>
      <c r="H106" s="3" t="inlineStr">
        <is>
          <t>Prevents merits conclusion</t>
        </is>
      </c>
      <c r="I106" s="3" t="inlineStr">
        <is>
          <t>Obtain existing public records</t>
        </is>
      </c>
      <c r="J106" s="3" t="inlineStr">
        <is>
          <t>[75;64;71]</t>
        </is>
      </c>
    </row>
    <row r="107" ht="31" customHeight="1">
      <c r="A107" s="9" t="inlineStr">
        <is>
          <t>E04-02</t>
        </is>
      </c>
      <c r="B107" s="9" t="n"/>
      <c r="C107" s="9" t="inlineStr">
        <is>
          <t>R23, R25</t>
        </is>
      </c>
      <c r="D107" s="9" t="inlineStr">
        <is>
          <t>Dated proposal-density note</t>
        </is>
      </c>
      <c r="E107" s="9" t="inlineStr">
        <is>
          <t>Portal observation only</t>
        </is>
      </c>
      <c r="F107" s="9" t="inlineStr">
        <is>
          <t>Official administrative note</t>
        </is>
      </c>
      <c r="G107" s="9" t="inlineStr">
        <is>
          <t>04-PROPOSAL</t>
        </is>
      </c>
      <c r="H107" s="9" t="inlineStr">
        <is>
          <t>Triage issue, not adjudicated failure</t>
        </is>
      </c>
      <c r="I107" s="9" t="inlineStr">
        <is>
          <t>Latest proposal/comparator may resolve</t>
        </is>
      </c>
      <c r="J107" s="9" t="inlineStr">
        <is>
          <t>[75, dated notes/description;3, (4)(a),(e),(h)]</t>
        </is>
      </c>
    </row>
    <row r="108" ht="31" customHeight="1">
      <c r="A108" s="3" t="inlineStr">
        <is>
          <t>E04-03</t>
        </is>
      </c>
      <c r="B108" s="3" t="n"/>
      <c r="C108" s="3" t="inlineStr">
        <is>
          <t>R04, R27, R28</t>
        </is>
      </c>
      <c r="D108" s="3" t="inlineStr">
        <is>
          <t>Application version and receipt chronology</t>
        </is>
      </c>
      <c r="E108" s="3" t="inlineStr">
        <is>
          <t>Records needed</t>
        </is>
      </c>
      <c r="F108" s="3" t="inlineStr">
        <is>
          <t>Procedural triage</t>
        </is>
      </c>
      <c r="G108" s="3" t="inlineStr">
        <is>
          <t>04-COVERAGE</t>
        </is>
      </c>
      <c r="H108" s="3" t="inlineStr">
        <is>
          <t>Potentially material</t>
        </is>
      </c>
      <c r="I108" s="3" t="inlineStr">
        <is>
          <t>Obtain exact procedural record</t>
        </is>
      </c>
      <c r="J108" s="3" t="inlineStr">
        <is>
          <t>[75;3, (4)(b)–(d);4, (4)]</t>
        </is>
      </c>
    </row>
    <row r="109" ht="31" customHeight="1">
      <c r="A109" s="9" t="inlineStr">
        <is>
          <t>E09-01</t>
        </is>
      </c>
      <c r="B109" s="9" t="n"/>
      <c r="C109" s="9" t="inlineStr">
        <is>
          <t>R01, R30</t>
        </is>
      </c>
      <c r="D109" s="9" t="inlineStr">
        <is>
          <t>Full packet not obtained in this research set</t>
        </is>
      </c>
      <c r="E109" s="9" t="inlineStr">
        <is>
          <t>Not independently assessed</t>
        </is>
      </c>
      <c r="F109" s="9" t="inlineStr">
        <is>
          <t>Coverage limitation</t>
        </is>
      </c>
      <c r="G109" s="9" t="inlineStr">
        <is>
          <t>09-COVERAGE</t>
        </is>
      </c>
      <c r="H109" s="9" t="inlineStr">
        <is>
          <t>Prevents merits conclusion</t>
        </is>
      </c>
      <c r="I109" s="9" t="inlineStr">
        <is>
          <t>Obtain existing public records</t>
        </is>
      </c>
      <c r="J109" s="9" t="inlineStr">
        <is>
          <t>[80;64]</t>
        </is>
      </c>
    </row>
    <row r="110" ht="31" customHeight="1">
      <c r="A110" s="3" t="inlineStr">
        <is>
          <t>E09-02</t>
        </is>
      </c>
      <c r="B110" s="3" t="n"/>
      <c r="C110" s="3" t="inlineStr">
        <is>
          <t>R23, R25</t>
        </is>
      </c>
      <c r="D110" s="3" t="inlineStr">
        <is>
          <t>Dated proposal-density note</t>
        </is>
      </c>
      <c r="E110" s="3" t="inlineStr">
        <is>
          <t>Portal observation only</t>
        </is>
      </c>
      <c r="F110" s="3" t="inlineStr">
        <is>
          <t>Official administrative note</t>
        </is>
      </c>
      <c r="G110" s="3" t="inlineStr">
        <is>
          <t>09-PROPOSAL</t>
        </is>
      </c>
      <c r="H110" s="3" t="inlineStr">
        <is>
          <t>Triage issue, not adjudicated failure</t>
        </is>
      </c>
      <c r="I110" s="3" t="inlineStr">
        <is>
          <t>Latest proposal/comparator may resolve</t>
        </is>
      </c>
      <c r="J110" s="3" t="inlineStr">
        <is>
          <t>[80, dated notes/description;3, (4)(a),(e),(h)]</t>
        </is>
      </c>
    </row>
    <row r="111" ht="31" customHeight="1">
      <c r="A111" s="9" t="inlineStr">
        <is>
          <t>E09-03</t>
        </is>
      </c>
      <c r="B111" s="9" t="n"/>
      <c r="C111" s="9" t="inlineStr">
        <is>
          <t>R04, R27, R28</t>
        </is>
      </c>
      <c r="D111" s="9" t="inlineStr">
        <is>
          <t>Application version and receipt chronology</t>
        </is>
      </c>
      <c r="E111" s="9" t="inlineStr">
        <is>
          <t>Records needed</t>
        </is>
      </c>
      <c r="F111" s="9" t="inlineStr">
        <is>
          <t>Procedural triage</t>
        </is>
      </c>
      <c r="G111" s="9" t="inlineStr">
        <is>
          <t>09-COVERAGE</t>
        </is>
      </c>
      <c r="H111" s="9" t="inlineStr">
        <is>
          <t>Potentially material</t>
        </is>
      </c>
      <c r="I111" s="9" t="inlineStr">
        <is>
          <t>Obtain exact procedural record</t>
        </is>
      </c>
      <c r="J111" s="9" t="inlineStr">
        <is>
          <t>[80;3, (4)(b)–(d);4, (4)]</t>
        </is>
      </c>
    </row>
    <row r="112" ht="31" customHeight="1">
      <c r="A112" s="3" t="inlineStr">
        <is>
          <t>E10-01</t>
        </is>
      </c>
      <c r="B112" s="3" t="n"/>
      <c r="C112" s="3" t="inlineStr">
        <is>
          <t>R01, R30</t>
        </is>
      </c>
      <c r="D112" s="3" t="inlineStr">
        <is>
          <t>Full packet not obtained in this research set</t>
        </is>
      </c>
      <c r="E112" s="3" t="inlineStr">
        <is>
          <t>Not independently assessed</t>
        </is>
      </c>
      <c r="F112" s="3" t="inlineStr">
        <is>
          <t>Coverage limitation</t>
        </is>
      </c>
      <c r="G112" s="3" t="inlineStr">
        <is>
          <t>10-COVERAGE</t>
        </is>
      </c>
      <c r="H112" s="3" t="inlineStr">
        <is>
          <t>Prevents merits conclusion</t>
        </is>
      </c>
      <c r="I112" s="3" t="inlineStr">
        <is>
          <t>Obtain existing public records</t>
        </is>
      </c>
      <c r="J112" s="3" t="inlineStr">
        <is>
          <t>[81;64;69]</t>
        </is>
      </c>
    </row>
    <row r="113" ht="31" customHeight="1">
      <c r="A113" s="9" t="inlineStr">
        <is>
          <t>E10-02</t>
        </is>
      </c>
      <c r="B113" s="9" t="n"/>
      <c r="C113" s="9" t="inlineStr">
        <is>
          <t>R23, R25</t>
        </is>
      </c>
      <c r="D113" s="9" t="inlineStr">
        <is>
          <t>Dated proposal-density note</t>
        </is>
      </c>
      <c r="E113" s="9" t="inlineStr">
        <is>
          <t>Portal observation only</t>
        </is>
      </c>
      <c r="F113" s="9" t="inlineStr">
        <is>
          <t>Official administrative note</t>
        </is>
      </c>
      <c r="G113" s="9" t="inlineStr">
        <is>
          <t>10-PROPOSAL</t>
        </is>
      </c>
      <c r="H113" s="9" t="inlineStr">
        <is>
          <t>Triage issue, not adjudicated failure</t>
        </is>
      </c>
      <c r="I113" s="9" t="inlineStr">
        <is>
          <t>Latest proposal/comparator may resolve</t>
        </is>
      </c>
      <c r="J113" s="9" t="inlineStr">
        <is>
          <t>[81, dated notes/description;3, (4)(a),(e),(h)]</t>
        </is>
      </c>
    </row>
    <row r="114" ht="31" customHeight="1">
      <c r="A114" s="3" t="inlineStr">
        <is>
          <t>E10-03</t>
        </is>
      </c>
      <c r="B114" s="3" t="n"/>
      <c r="C114" s="3" t="inlineStr">
        <is>
          <t>R04, R27, R28</t>
        </is>
      </c>
      <c r="D114" s="3" t="inlineStr">
        <is>
          <t>Application version and receipt chronology</t>
        </is>
      </c>
      <c r="E114" s="3" t="inlineStr">
        <is>
          <t>Records needed</t>
        </is>
      </c>
      <c r="F114" s="3" t="inlineStr">
        <is>
          <t>Procedural triage</t>
        </is>
      </c>
      <c r="G114" s="3" t="inlineStr">
        <is>
          <t>10-COVERAGE</t>
        </is>
      </c>
      <c r="H114" s="3" t="inlineStr">
        <is>
          <t>Potentially material</t>
        </is>
      </c>
      <c r="I114" s="3" t="inlineStr">
        <is>
          <t>Obtain exact procedural record</t>
        </is>
      </c>
      <c r="J114" s="3" t="inlineStr">
        <is>
          <t>[81;3, (4)(b)–(d);4, (4)]</t>
        </is>
      </c>
    </row>
    <row r="115" ht="31" customHeight="1">
      <c r="A115" s="9" t="inlineStr">
        <is>
          <t>E11-01</t>
        </is>
      </c>
      <c r="B115" s="9" t="n"/>
      <c r="C115" s="9" t="inlineStr">
        <is>
          <t>R01, R30</t>
        </is>
      </c>
      <c r="D115" s="9" t="inlineStr">
        <is>
          <t>Full packet not obtained in this research set</t>
        </is>
      </c>
      <c r="E115" s="9" t="inlineStr">
        <is>
          <t>Not independently assessed</t>
        </is>
      </c>
      <c r="F115" s="9" t="inlineStr">
        <is>
          <t>Coverage limitation</t>
        </is>
      </c>
      <c r="G115" s="9" t="inlineStr">
        <is>
          <t>11-COVERAGE</t>
        </is>
      </c>
      <c r="H115" s="9" t="inlineStr">
        <is>
          <t>Prevents merits conclusion</t>
        </is>
      </c>
      <c r="I115" s="9" t="inlineStr">
        <is>
          <t>Obtain existing public records</t>
        </is>
      </c>
      <c r="J115" s="9" t="inlineStr">
        <is>
          <t>[82;64;69]</t>
        </is>
      </c>
    </row>
    <row r="116" ht="31" customHeight="1">
      <c r="A116" s="3" t="inlineStr">
        <is>
          <t>E11-02</t>
        </is>
      </c>
      <c r="B116" s="3" t="n"/>
      <c r="C116" s="3" t="inlineStr">
        <is>
          <t>R23, R25</t>
        </is>
      </c>
      <c r="D116" s="3" t="inlineStr">
        <is>
          <t>Dated proposal-density note</t>
        </is>
      </c>
      <c r="E116" s="3" t="inlineStr">
        <is>
          <t>Portal observation only</t>
        </is>
      </c>
      <c r="F116" s="3" t="inlineStr">
        <is>
          <t>Official administrative note</t>
        </is>
      </c>
      <c r="G116" s="3" t="inlineStr">
        <is>
          <t>11-PROPOSAL</t>
        </is>
      </c>
      <c r="H116" s="3" t="inlineStr">
        <is>
          <t>Triage issue, not adjudicated failure</t>
        </is>
      </c>
      <c r="I116" s="3" t="inlineStr">
        <is>
          <t>Latest proposal/comparator may resolve</t>
        </is>
      </c>
      <c r="J116" s="3" t="inlineStr">
        <is>
          <t>[82, dated notes/description;3, (4)(a),(e),(h)]</t>
        </is>
      </c>
    </row>
    <row r="117" ht="31" customHeight="1">
      <c r="A117" s="9" t="inlineStr">
        <is>
          <t>E11-03</t>
        </is>
      </c>
      <c r="B117" s="9" t="n"/>
      <c r="C117" s="9" t="inlineStr">
        <is>
          <t>R04, R27, R28</t>
        </is>
      </c>
      <c r="D117" s="9" t="inlineStr">
        <is>
          <t>Application version and receipt chronology</t>
        </is>
      </c>
      <c r="E117" s="9" t="inlineStr">
        <is>
          <t>Records needed</t>
        </is>
      </c>
      <c r="F117" s="9" t="inlineStr">
        <is>
          <t>Procedural triage</t>
        </is>
      </c>
      <c r="G117" s="9" t="inlineStr">
        <is>
          <t>11-COVERAGE</t>
        </is>
      </c>
      <c r="H117" s="9" t="inlineStr">
        <is>
          <t>Potentially material</t>
        </is>
      </c>
      <c r="I117" s="9" t="inlineStr">
        <is>
          <t>Obtain exact procedural record</t>
        </is>
      </c>
      <c r="J117" s="9" t="inlineStr">
        <is>
          <t>[82;3, (4)(b)–(d);4, (4)]</t>
        </is>
      </c>
    </row>
    <row r="118" ht="31" customHeight="1">
      <c r="A118" s="3" t="inlineStr">
        <is>
          <t>E12-01</t>
        </is>
      </c>
      <c r="B118" s="3" t="n"/>
      <c r="C118" s="3" t="inlineStr">
        <is>
          <t>R01, R30</t>
        </is>
      </c>
      <c r="D118" s="3" t="inlineStr">
        <is>
          <t>Full packet not obtained in this research set</t>
        </is>
      </c>
      <c r="E118" s="3" t="inlineStr">
        <is>
          <t>Not independently assessed</t>
        </is>
      </c>
      <c r="F118" s="3" t="inlineStr">
        <is>
          <t>Coverage limitation</t>
        </is>
      </c>
      <c r="G118" s="3" t="inlineStr">
        <is>
          <t>12-COVERAGE</t>
        </is>
      </c>
      <c r="H118" s="3" t="inlineStr">
        <is>
          <t>Prevents merits conclusion</t>
        </is>
      </c>
      <c r="I118" s="3" t="inlineStr">
        <is>
          <t>Obtain existing public records</t>
        </is>
      </c>
      <c r="J118" s="3" t="inlineStr">
        <is>
          <t>[83;64;69]</t>
        </is>
      </c>
    </row>
    <row r="119" ht="31" customHeight="1">
      <c r="A119" s="9" t="inlineStr">
        <is>
          <t>E12-02</t>
        </is>
      </c>
      <c r="B119" s="9" t="n"/>
      <c r="C119" s="9" t="inlineStr">
        <is>
          <t>R23, R25</t>
        </is>
      </c>
      <c r="D119" s="9" t="inlineStr">
        <is>
          <t>Dated proposal-density note</t>
        </is>
      </c>
      <c r="E119" s="9" t="inlineStr">
        <is>
          <t>Portal observation only</t>
        </is>
      </c>
      <c r="F119" s="9" t="inlineStr">
        <is>
          <t>Official administrative note</t>
        </is>
      </c>
      <c r="G119" s="9" t="inlineStr">
        <is>
          <t>12-PROPOSAL</t>
        </is>
      </c>
      <c r="H119" s="9" t="inlineStr">
        <is>
          <t>Triage issue, not adjudicated failure</t>
        </is>
      </c>
      <c r="I119" s="9" t="inlineStr">
        <is>
          <t>Latest proposal/comparator may resolve</t>
        </is>
      </c>
      <c r="J119" s="9" t="inlineStr">
        <is>
          <t>[83, dated notes/description;3, (4)(a),(e),(h)]</t>
        </is>
      </c>
    </row>
    <row r="120" ht="31" customHeight="1">
      <c r="A120" s="3" t="inlineStr">
        <is>
          <t>E12-03</t>
        </is>
      </c>
      <c r="B120" s="3" t="n"/>
      <c r="C120" s="3" t="inlineStr">
        <is>
          <t>R04, R27, R28</t>
        </is>
      </c>
      <c r="D120" s="3" t="inlineStr">
        <is>
          <t>Application version and receipt chronology</t>
        </is>
      </c>
      <c r="E120" s="3" t="inlineStr">
        <is>
          <t>Records needed</t>
        </is>
      </c>
      <c r="F120" s="3" t="inlineStr">
        <is>
          <t>Procedural triage</t>
        </is>
      </c>
      <c r="G120" s="3" t="inlineStr">
        <is>
          <t>12-COVERAGE</t>
        </is>
      </c>
      <c r="H120" s="3" t="inlineStr">
        <is>
          <t>Potentially material</t>
        </is>
      </c>
      <c r="I120" s="3" t="inlineStr">
        <is>
          <t>Obtain exact procedural record</t>
        </is>
      </c>
      <c r="J120" s="3" t="inlineStr">
        <is>
          <t>[83;3, (4)(b)–(d);4, (4)]</t>
        </is>
      </c>
    </row>
    <row r="121" ht="31" customHeight="1">
      <c r="A121" s="9" t="inlineStr">
        <is>
          <t>E13-01</t>
        </is>
      </c>
      <c r="B121" s="9" t="n"/>
      <c r="C121" s="9" t="inlineStr">
        <is>
          <t>R01, R30</t>
        </is>
      </c>
      <c r="D121" s="9" t="inlineStr">
        <is>
          <t>Full packet not obtained in this research set</t>
        </is>
      </c>
      <c r="E121" s="9" t="inlineStr">
        <is>
          <t>Not independently assessed</t>
        </is>
      </c>
      <c r="F121" s="9" t="inlineStr">
        <is>
          <t>Coverage limitation</t>
        </is>
      </c>
      <c r="G121" s="9" t="inlineStr">
        <is>
          <t>13-COVERAGE</t>
        </is>
      </c>
      <c r="H121" s="9" t="inlineStr">
        <is>
          <t>Prevents merits conclusion</t>
        </is>
      </c>
      <c r="I121" s="9" t="inlineStr">
        <is>
          <t>Obtain existing public records</t>
        </is>
      </c>
      <c r="J121" s="9" t="inlineStr">
        <is>
          <t>[84;64;69]</t>
        </is>
      </c>
    </row>
    <row r="122" ht="31" customHeight="1">
      <c r="A122" s="3" t="inlineStr">
        <is>
          <t>E13-02</t>
        </is>
      </c>
      <c r="B122" s="3" t="n"/>
      <c r="C122" s="3" t="inlineStr">
        <is>
          <t>R23, R25</t>
        </is>
      </c>
      <c r="D122" s="3" t="inlineStr">
        <is>
          <t>Dated proposal-density note</t>
        </is>
      </c>
      <c r="E122" s="3" t="inlineStr">
        <is>
          <t>Portal observation only</t>
        </is>
      </c>
      <c r="F122" s="3" t="inlineStr">
        <is>
          <t>Official administrative note</t>
        </is>
      </c>
      <c r="G122" s="3" t="inlineStr">
        <is>
          <t>13-PROPOSAL</t>
        </is>
      </c>
      <c r="H122" s="3" t="inlineStr">
        <is>
          <t>Triage issue, not adjudicated failure</t>
        </is>
      </c>
      <c r="I122" s="3" t="inlineStr">
        <is>
          <t>Latest proposal/comparator may resolve</t>
        </is>
      </c>
      <c r="J122" s="3" t="inlineStr">
        <is>
          <t>[84, dated notes/description;3, (4)(a),(e),(h)]</t>
        </is>
      </c>
    </row>
    <row r="123" ht="31" customHeight="1">
      <c r="A123" s="9" t="inlineStr">
        <is>
          <t>E13-03</t>
        </is>
      </c>
      <c r="B123" s="9" t="n"/>
      <c r="C123" s="9" t="inlineStr">
        <is>
          <t>R04, R27, R28</t>
        </is>
      </c>
      <c r="D123" s="9" t="inlineStr">
        <is>
          <t>Application version and receipt chronology</t>
        </is>
      </c>
      <c r="E123" s="9" t="inlineStr">
        <is>
          <t>Records needed</t>
        </is>
      </c>
      <c r="F123" s="9" t="inlineStr">
        <is>
          <t>Procedural triage</t>
        </is>
      </c>
      <c r="G123" s="9" t="inlineStr">
        <is>
          <t>13-COVERAGE</t>
        </is>
      </c>
      <c r="H123" s="9" t="inlineStr">
        <is>
          <t>Potentially material</t>
        </is>
      </c>
      <c r="I123" s="9" t="inlineStr">
        <is>
          <t>Obtain exact procedural record</t>
        </is>
      </c>
      <c r="J123" s="9" t="inlineStr">
        <is>
          <t>[84;3, (4)(b)–(d);4, (4)]</t>
        </is>
      </c>
    </row>
    <row r="124" ht="31" customHeight="1">
      <c r="A124" s="3" t="inlineStr">
        <is>
          <t>E14-01</t>
        </is>
      </c>
      <c r="B124" s="3" t="n"/>
      <c r="C124" s="3" t="inlineStr">
        <is>
          <t>R01, R30</t>
        </is>
      </c>
      <c r="D124" s="3" t="inlineStr">
        <is>
          <t>Full packet not obtained in this research set</t>
        </is>
      </c>
      <c r="E124" s="3" t="inlineStr">
        <is>
          <t>Not independently assessed</t>
        </is>
      </c>
      <c r="F124" s="3" t="inlineStr">
        <is>
          <t>Coverage limitation</t>
        </is>
      </c>
      <c r="G124" s="3" t="inlineStr">
        <is>
          <t>14-COVERAGE</t>
        </is>
      </c>
      <c r="H124" s="3" t="inlineStr">
        <is>
          <t>Prevents merits conclusion</t>
        </is>
      </c>
      <c r="I124" s="3" t="inlineStr">
        <is>
          <t>Obtain existing public records</t>
        </is>
      </c>
      <c r="J124" s="3" t="inlineStr">
        <is>
          <t>[85;64;70]</t>
        </is>
      </c>
    </row>
    <row r="125" ht="31" customHeight="1">
      <c r="A125" s="9" t="inlineStr">
        <is>
          <t>E14-02</t>
        </is>
      </c>
      <c r="B125" s="9" t="n"/>
      <c r="C125" s="9" t="inlineStr">
        <is>
          <t>R23, R25</t>
        </is>
      </c>
      <c r="D125" s="9" t="inlineStr">
        <is>
          <t>Dated proposal-density note</t>
        </is>
      </c>
      <c r="E125" s="9" t="inlineStr">
        <is>
          <t>Portal observation only</t>
        </is>
      </c>
      <c r="F125" s="9" t="inlineStr">
        <is>
          <t>Official administrative note</t>
        </is>
      </c>
      <c r="G125" s="9" t="inlineStr">
        <is>
          <t>14-PROPOSAL</t>
        </is>
      </c>
      <c r="H125" s="9" t="inlineStr">
        <is>
          <t>Triage issue, not adjudicated failure</t>
        </is>
      </c>
      <c r="I125" s="9" t="inlineStr">
        <is>
          <t>Latest proposal/comparator may resolve</t>
        </is>
      </c>
      <c r="J125" s="9" t="inlineStr">
        <is>
          <t>[85, dated notes/description;3, (4)(a),(e),(h)]</t>
        </is>
      </c>
    </row>
    <row r="126" ht="31" customHeight="1">
      <c r="A126" s="3" t="inlineStr">
        <is>
          <t>E14-03</t>
        </is>
      </c>
      <c r="B126" s="3" t="n"/>
      <c r="C126" s="3" t="inlineStr">
        <is>
          <t>R04, R27, R28</t>
        </is>
      </c>
      <c r="D126" s="3" t="inlineStr">
        <is>
          <t>Application version and receipt chronology</t>
        </is>
      </c>
      <c r="E126" s="3" t="inlineStr">
        <is>
          <t>Records needed</t>
        </is>
      </c>
      <c r="F126" s="3" t="inlineStr">
        <is>
          <t>Procedural triage</t>
        </is>
      </c>
      <c r="G126" s="3" t="inlineStr">
        <is>
          <t>14-COVERAGE</t>
        </is>
      </c>
      <c r="H126" s="3" t="inlineStr">
        <is>
          <t>Potentially material</t>
        </is>
      </c>
      <c r="I126" s="3" t="inlineStr">
        <is>
          <t>Obtain exact procedural record</t>
        </is>
      </c>
      <c r="J126" s="3" t="inlineStr">
        <is>
          <t>[85;3, (4)(b)–(d);4, (4)]</t>
        </is>
      </c>
    </row>
    <row r="127" ht="31" customHeight="1">
      <c r="A127" s="9" t="inlineStr">
        <is>
          <t>E15-01</t>
        </is>
      </c>
      <c r="B127" s="9" t="n"/>
      <c r="C127" s="9" t="inlineStr">
        <is>
          <t>R01, R30</t>
        </is>
      </c>
      <c r="D127" s="9" t="inlineStr">
        <is>
          <t>Full packet not obtained in this research set</t>
        </is>
      </c>
      <c r="E127" s="9" t="inlineStr">
        <is>
          <t>Not independently assessed</t>
        </is>
      </c>
      <c r="F127" s="9" t="inlineStr">
        <is>
          <t>Coverage limitation</t>
        </is>
      </c>
      <c r="G127" s="9" t="inlineStr">
        <is>
          <t>15-COVERAGE</t>
        </is>
      </c>
      <c r="H127" s="9" t="inlineStr">
        <is>
          <t>Prevents merits conclusion</t>
        </is>
      </c>
      <c r="I127" s="9" t="inlineStr">
        <is>
          <t>Obtain existing public records</t>
        </is>
      </c>
      <c r="J127" s="9" t="inlineStr">
        <is>
          <t>[86;64;70]</t>
        </is>
      </c>
    </row>
    <row r="128" ht="31" customHeight="1">
      <c r="A128" s="3" t="inlineStr">
        <is>
          <t>E15-02</t>
        </is>
      </c>
      <c r="B128" s="3" t="n"/>
      <c r="C128" s="3" t="inlineStr">
        <is>
          <t>R23, R25</t>
        </is>
      </c>
      <c r="D128" s="3" t="inlineStr">
        <is>
          <t>Dated proposal-density note</t>
        </is>
      </c>
      <c r="E128" s="3" t="inlineStr">
        <is>
          <t>Portal observation only</t>
        </is>
      </c>
      <c r="F128" s="3" t="inlineStr">
        <is>
          <t>Official administrative note</t>
        </is>
      </c>
      <c r="G128" s="3" t="inlineStr">
        <is>
          <t>15-PROPOSAL</t>
        </is>
      </c>
      <c r="H128" s="3" t="inlineStr">
        <is>
          <t>Triage issue, not adjudicated failure</t>
        </is>
      </c>
      <c r="I128" s="3" t="inlineStr">
        <is>
          <t>Latest proposal/comparator may resolve</t>
        </is>
      </c>
      <c r="J128" s="3" t="inlineStr">
        <is>
          <t>[86, dated notes/description;3, (4)(a),(e),(h)]</t>
        </is>
      </c>
    </row>
    <row r="129" ht="31" customHeight="1">
      <c r="A129" s="9" t="inlineStr">
        <is>
          <t>E15-03</t>
        </is>
      </c>
      <c r="B129" s="9" t="n"/>
      <c r="C129" s="9" t="inlineStr">
        <is>
          <t>R04, R27, R28</t>
        </is>
      </c>
      <c r="D129" s="9" t="inlineStr">
        <is>
          <t>Application version and receipt chronology</t>
        </is>
      </c>
      <c r="E129" s="9" t="inlineStr">
        <is>
          <t>Records needed</t>
        </is>
      </c>
      <c r="F129" s="9" t="inlineStr">
        <is>
          <t>Procedural triage</t>
        </is>
      </c>
      <c r="G129" s="9" t="inlineStr">
        <is>
          <t>15-COVERAGE</t>
        </is>
      </c>
      <c r="H129" s="9" t="inlineStr">
        <is>
          <t>Potentially material</t>
        </is>
      </c>
      <c r="I129" s="9" t="inlineStr">
        <is>
          <t>Obtain exact procedural record</t>
        </is>
      </c>
      <c r="J129" s="9" t="inlineStr">
        <is>
          <t>[86;3, (4)(b)–(d);4, (4)]</t>
        </is>
      </c>
    </row>
    <row r="130" ht="31" customHeight="1">
      <c r="A130" s="3" t="inlineStr">
        <is>
          <t>E16-01</t>
        </is>
      </c>
      <c r="B130" s="3" t="n"/>
      <c r="C130" s="3" t="inlineStr">
        <is>
          <t>R01, R30</t>
        </is>
      </c>
      <c r="D130" s="3" t="inlineStr">
        <is>
          <t>Full packet not obtained in this research set</t>
        </is>
      </c>
      <c r="E130" s="3" t="inlineStr">
        <is>
          <t>Not independently assessed</t>
        </is>
      </c>
      <c r="F130" s="3" t="inlineStr">
        <is>
          <t>Coverage limitation</t>
        </is>
      </c>
      <c r="G130" s="3" t="inlineStr">
        <is>
          <t>16-COVERAGE</t>
        </is>
      </c>
      <c r="H130" s="3" t="inlineStr">
        <is>
          <t>Prevents merits conclusion</t>
        </is>
      </c>
      <c r="I130" s="3" t="inlineStr">
        <is>
          <t>Obtain existing public records</t>
        </is>
      </c>
      <c r="J130" s="3" t="inlineStr">
        <is>
          <t>[87;64;70]</t>
        </is>
      </c>
    </row>
    <row r="131" ht="31" customHeight="1">
      <c r="A131" s="9" t="inlineStr">
        <is>
          <t>E16-02</t>
        </is>
      </c>
      <c r="B131" s="9" t="n"/>
      <c r="C131" s="9" t="inlineStr">
        <is>
          <t>R23, R25</t>
        </is>
      </c>
      <c r="D131" s="9" t="inlineStr">
        <is>
          <t>Dated proposal-density note</t>
        </is>
      </c>
      <c r="E131" s="9" t="inlineStr">
        <is>
          <t>Portal observation only</t>
        </is>
      </c>
      <c r="F131" s="9" t="inlineStr">
        <is>
          <t>Official administrative note</t>
        </is>
      </c>
      <c r="G131" s="9" t="inlineStr">
        <is>
          <t>16-PROPOSAL</t>
        </is>
      </c>
      <c r="H131" s="9" t="inlineStr">
        <is>
          <t>Triage issue, not adjudicated failure</t>
        </is>
      </c>
      <c r="I131" s="9" t="inlineStr">
        <is>
          <t>Latest proposal/comparator may resolve</t>
        </is>
      </c>
      <c r="J131" s="9" t="inlineStr">
        <is>
          <t>[87, dated notes/description;3, (4)(a),(e),(h)]</t>
        </is>
      </c>
    </row>
    <row r="132" ht="31" customHeight="1">
      <c r="A132" s="3" t="inlineStr">
        <is>
          <t>E16-03</t>
        </is>
      </c>
      <c r="B132" s="3" t="n"/>
      <c r="C132" s="3" t="inlineStr">
        <is>
          <t>R04, R27, R28</t>
        </is>
      </c>
      <c r="D132" s="3" t="inlineStr">
        <is>
          <t>Application version and receipt chronology</t>
        </is>
      </c>
      <c r="E132" s="3" t="inlineStr">
        <is>
          <t>Records needed</t>
        </is>
      </c>
      <c r="F132" s="3" t="inlineStr">
        <is>
          <t>Procedural triage</t>
        </is>
      </c>
      <c r="G132" s="3" t="inlineStr">
        <is>
          <t>16-COVERAGE</t>
        </is>
      </c>
      <c r="H132" s="3" t="inlineStr">
        <is>
          <t>Potentially material</t>
        </is>
      </c>
      <c r="I132" s="3" t="inlineStr">
        <is>
          <t>Obtain exact procedural record</t>
        </is>
      </c>
      <c r="J132" s="3" t="inlineStr">
        <is>
          <t>[87;3, (4)(b)–(d);4, (4)]</t>
        </is>
      </c>
    </row>
    <row r="133" ht="37" customHeight="1">
      <c r="A133" s="9" t="inlineStr">
        <is>
          <t>E10-04</t>
        </is>
      </c>
      <c r="B133" s="9" t="n"/>
      <c r="C133" s="9" t="inlineStr">
        <is>
          <t>R04, R06, R23</t>
        </is>
      </c>
      <c r="D133" s="9" t="inlineStr">
        <is>
          <t>Adler prior plan amendment is directly relevant</t>
        </is>
      </c>
      <c r="E133" s="9" t="inlineStr">
        <is>
          <t>Primary ordinance retrieved</t>
        </is>
      </c>
      <c r="F133" s="9" t="inlineStr">
        <is>
          <t>Primary local law plus unresolved application match</t>
        </is>
      </c>
      <c r="G133" s="9" t="inlineStr">
        <is>
          <t>10-PROPOSAL</t>
        </is>
      </c>
      <c r="H133" s="9" t="inlineStr">
        <is>
          <t>Potentially material</t>
        </is>
      </c>
      <c r="I133" s="9" t="inlineStr">
        <is>
          <t>Additional proof or explanation may resolve</t>
        </is>
      </c>
      <c r="J133" s="9" t="inlineStr">
        <is>
          <t>[68, Exhibit C;81;4, (4)(b);3, (4)(a)]</t>
        </is>
      </c>
    </row>
    <row r="134" ht="31" customHeight="1">
      <c r="A134" s="3" t="inlineStr">
        <is>
          <t>E09-04</t>
        </is>
      </c>
      <c r="B134" s="3" t="n"/>
      <c r="C134" s="3" t="inlineStr">
        <is>
          <t>R27, R28</t>
        </is>
      </c>
      <c r="D134" s="3" t="inlineStr">
        <is>
          <t>Entrada clock appears keyed to fee receipt</t>
        </is>
      </c>
      <c r="E134" s="3" t="inlineStr">
        <is>
          <t>Specific procedural question</t>
        </is>
      </c>
      <c r="F134" s="3" t="inlineStr">
        <is>
          <t>Verified dated portal note</t>
        </is>
      </c>
      <c r="G134" s="3" t="inlineStr">
        <is>
          <t>09-CLOCK</t>
        </is>
      </c>
      <c r="H134" s="3" t="inlineStr">
        <is>
          <t>Potentially material</t>
        </is>
      </c>
      <c r="I134" s="3" t="inlineStr">
        <is>
          <t>Additional proof or explanation may resolve</t>
        </is>
      </c>
      <c r="J134" s="3" t="inlineStr">
        <is>
          <t>[80, August12–13 and September16 notes;3, (4)(b)–(c)]</t>
        </is>
      </c>
    </row>
  </sheetData>
  <mergeCells count="2">
    <mergeCell ref="A1:D1"/>
    <mergeCell ref="A2:D3"/>
  </mergeCells>
  <pageMargins left="0.7" right="0.7" top="0.75" bottom="0.75" header="0.3" footer="0.3"/>
  <tableParts count="1">
    <tablePart xmlns:r="http://schemas.openxmlformats.org/officeDocument/2006/relationships" r:id="rId1"/>
  </tableParts>
</worksheet>
</file>

<file path=xl/worksheets/sheet6.xml><?xml version="1.0" encoding="utf-8"?>
<worksheet xmlns="http://schemas.openxmlformats.org/spreadsheetml/2006/main">
  <sheetPr>
    <tabColor rgb="FF244F44"/>
    <outlinePr summaryBelow="1" summaryRight="1"/>
    <pageSetUpPr/>
  </sheetPr>
  <dimension ref="A1:F134"/>
  <sheetViews>
    <sheetView showGridLines="0" workbookViewId="0">
      <pane xSplit="2" ySplit="5" topLeftCell="C6" activePane="bottomRight" state="frozen"/>
      <selection activeCell="A1" sqref="A1"/>
    </sheetView>
  </sheetViews>
  <sheetFormatPr baseColWidth="8" defaultRowHeight="15"/>
  <cols>
    <col width="12" customWidth="1" min="1" max="1"/>
    <col width="28" customWidth="1" min="2" max="2"/>
    <col width="100" customWidth="1" min="3" max="3"/>
    <col width="112" customWidth="1" min="4" max="4"/>
    <col width="90" customWidth="1" min="5" max="5"/>
    <col width="68" customWidth="1" min="6" max="6"/>
  </cols>
  <sheetData>
    <row r="1" ht="35" customHeight="1">
      <c r="A1" s="5" t="inlineStr">
        <is>
          <t>Record evidence and independent assessment</t>
        </is>
      </c>
      <c r="E1" s="3" t="n"/>
      <c r="F1" s="3" t="n"/>
    </row>
    <row r="2" ht="24" customHeight="1">
      <c r="A2" s="7" t="inlineStr">
        <is>
          <t>Full prose for every finding · Evidence attribution is preserved · Missing proof is not an established contrary fact.</t>
        </is>
      </c>
      <c r="E2" s="3" t="n"/>
      <c r="F2" s="3" t="n"/>
    </row>
    <row r="3" ht="24" customHeight="1">
      <c r="E3" s="3" t="n"/>
      <c r="F3" s="3" t="n"/>
    </row>
    <row r="4">
      <c r="A4" s="3" t="n"/>
      <c r="B4" s="3" t="n"/>
      <c r="C4" s="3" t="n"/>
      <c r="D4" s="3" t="n"/>
      <c r="E4" s="3" t="n"/>
      <c r="F4" s="3" t="n"/>
    </row>
    <row r="5" ht="32" customHeight="1">
      <c r="A5" s="8" t="inlineStr">
        <is>
          <t>Finding</t>
        </is>
      </c>
      <c r="B5" s="8" t="inlineStr">
        <is>
          <t>Filing / name</t>
        </is>
      </c>
      <c r="C5" s="8" t="inlineStr">
        <is>
          <t>Record or competing evidence</t>
        </is>
      </c>
      <c r="D5" s="8" t="inlineStr">
        <is>
          <t>Independent assessment</t>
        </is>
      </c>
      <c r="E5" s="8" t="inlineStr">
        <is>
          <t>What would resolve it</t>
        </is>
      </c>
      <c r="F5" s="8" t="inlineStr">
        <is>
          <t>Source pinpoints</t>
        </is>
      </c>
    </row>
    <row r="6" ht="50" customHeight="1">
      <c r="A6" s="3" t="inlineStr">
        <is>
          <t>G-01</t>
        </is>
      </c>
      <c r="B6" s="3" t="inlineStr">
        <is>
          <t>All applications</t>
        </is>
      </c>
      <c r="C6" s="3" t="inlineStr">
        <is>
          <t>The statute defines parcel of land broadly in (40), while the enclave opening fixes January 1 2025. North Palm objects to carving portions from tax parcels; Heritage legal descriptions also contain express exclusions. [4;54, pp.770–772;55–56, pp.36–37]</t>
        </is>
      </c>
      <c r="D6" s="3" t="inlineStr">
        <is>
          <t>Neither every tax parcel must always be included nor any owner-drawn subset always qualifies is established by the text. Map title, use, acreage and perimeter to one proposed unit, with an explicit temporal interpretation.</t>
        </is>
      </c>
      <c r="E6" s="3" t="inlineStr">
        <is>
          <t>Historical overlay and written unit-of-land interpretation, applying both provisions.</t>
        </is>
      </c>
      <c r="F6" s="3" t="inlineStr">
        <is>
          <t>[4, §163.3164(4),(40);54, pp.770–772]</t>
        </is>
      </c>
    </row>
    <row r="7" ht="50" customHeight="1">
      <c r="A7" s="9" t="inlineStr">
        <is>
          <t>G-02</t>
        </is>
      </c>
      <c r="B7" s="9" t="inlineStr">
        <is>
          <t>All applications</t>
        </is>
      </c>
      <c r="C7" s="9" t="inlineStr">
        <is>
          <t>Development incorporates §380.04, including land division and associated improvements, with agricultural and other exceptions. Neighboring conservation/common-element parcels and on-site homes raise different factual settings.</t>
        </is>
      </c>
      <c r="D7" s="9" t="inlineStr">
        <is>
          <t>Counting every platted lot as existing residential development is not self-proving; requiring a house on every qualifying neighboring parcel also goes beyond the text. Identify actual qualifying use and legal reasoning for each class.</t>
        </is>
      </c>
      <c r="E7" s="9" t="inlineStr">
        <is>
          <t>A published classification protocol and parcel-level facts dated to January 1 2025.</t>
        </is>
      </c>
      <c r="F7" s="9" t="inlineStr">
        <is>
          <t>[4, (4),(14);6, §380.04(1)–(4)]</t>
        </is>
      </c>
    </row>
    <row r="8" ht="50" customHeight="1">
      <c r="A8" s="3" t="inlineStr">
        <is>
          <t>G-03</t>
        </is>
      </c>
      <c r="B8" s="3" t="inlineStr">
        <is>
          <t>All applications</t>
        </is>
      </c>
      <c r="C8" s="3" t="inlineStr">
        <is>
          <t>SB 686 expressly incorporates §193.461 bona fide agricultural purposes. Heritage says classification is per se affirmation; staff accepted classification history. Sandy staff correctly says absence of classification is not dispositive.</t>
        </is>
      </c>
      <c r="D8" s="3" t="inlineStr">
        <is>
          <t>Do not treat classification as irrelevant; it can be strong official evidence. Also distinguish the assessed acreage, actual agricultural use, continuity and undeveloped status. No statutory sentence expressly makes the tax label conclusive on every enclave condition.</t>
        </is>
      </c>
      <c r="E8" s="3" t="inlineStr">
        <is>
          <t>Classification history and supporting application files matched to the proposed unit and period.</t>
        </is>
      </c>
      <c r="F8" s="3" t="inlineStr">
        <is>
          <t>[4, (4)(b);5, (3)(b)–(d);55–56, pp.8–9,18–19;57, pp.8–9]</t>
        </is>
      </c>
    </row>
    <row r="9" ht="50" customHeight="1">
      <c r="A9" s="9" t="inlineStr">
        <is>
          <t>G-04</t>
        </is>
      </c>
      <c r="B9" s="9" t="inlineStr">
        <is>
          <t>All applications</t>
        </is>
      </c>
      <c r="C9" s="9" t="inlineStr">
        <is>
          <t>Section 193.461 lists considerations for good-faith commercial agriculture; forestry can involve growth periods without harvest. Several applicant submissions argue from cases.</t>
        </is>
      </c>
      <c r="D9" s="9" t="inlineStr">
        <is>
          <t>An unanswered factor or no annual sales is not automatically a separate statutory failure. A management plan supports commercial intent but is not proof every promised activity occurred. Unverified quotations from counsel or residents are not treated as holdings.</t>
        </is>
      </c>
      <c r="E9" s="9" t="inlineStr">
        <is>
          <t>Operational chronology, dated observations and original legal authorities where actually necessary.</t>
        </is>
      </c>
      <c r="F9" s="9" t="inlineStr">
        <is>
          <t>[5, §193.461(3)(b);54, pp.248–264;57, pp.125–144]</t>
        </is>
      </c>
    </row>
    <row r="10" ht="50" customHeight="1">
      <c r="A10" s="3" t="inlineStr">
        <is>
          <t>G-05</t>
        </is>
      </c>
      <c r="B10" s="3" t="inlineStr">
        <is>
          <t>All applications</t>
        </is>
      </c>
      <c r="C10" s="3" t="inlineStr">
        <is>
          <t>Official appellate opinion says agricultural classification was not dispositive of farm/farm-operation status for the Right to Farm Act and was only part of the §604.50 inquiry. Heritage cites the case in its classification argument.</t>
        </is>
      </c>
      <c r="D10" s="3" t="inlineStr">
        <is>
          <t>This is not a holding under SB 686. SB 686 expressly cross-references §193.461, so a direct transplant from a differently worded statute would be unsound. The opinion nevertheless cautions against substituting one tax determination for every element of a different statute.</t>
        </is>
      </c>
      <c r="E10" s="3" t="inlineStr">
        <is>
          <t>Use the actual statutory comparison; do not describe Sheik as an enclave precedent.</t>
        </is>
      </c>
      <c r="F10" s="3" t="inlineStr">
        <is>
          <t>[67, PDF pp.14,16;55–56, p.18;4, (4)(b)]</t>
        </is>
      </c>
    </row>
    <row r="11" ht="50" customHeight="1">
      <c r="A11" s="9" t="inlineStr">
        <is>
          <t>G-06</t>
        </is>
      </c>
      <c r="B11" s="9" t="inlineStr">
        <is>
          <t>All applications</t>
        </is>
      </c>
      <c r="C11" s="9" t="inlineStr">
        <is>
          <t>Section 163.3164(57) defines urban service area. Paragraph (4)(d) separately allows an offer to fund services. Heritage and Sandy rely on DAB adjacency and service offers.</t>
        </is>
      </c>
      <c r="D11" s="9" t="inlineStr">
        <is>
          <t>An offer can satisfy paragraph d without proving adjacent parcels are inside a qualifying urban service area. Conversely an existing-services basis can satisfy the definition without a new CIE project. Staff interpretation is visible; a waiver is not proved.</t>
        </is>
      </c>
      <c r="E11" s="9" t="inlineStr">
        <is>
          <t>Plan designation and facilities/CIE evidence for the counted adjacent parcels; separate finding on subject-project services.</t>
        </is>
      </c>
      <c r="F11" s="9" t="inlineStr">
        <is>
          <t>[4, (4)(c),(d),(57);55–57, staff reports]</t>
        </is>
      </c>
    </row>
    <row r="12" ht="50" customHeight="1">
      <c r="A12" s="3" t="inlineStr">
        <is>
          <t>G-07</t>
        </is>
      </c>
      <c r="B12" s="3" t="inlineStr">
        <is>
          <t>All applications</t>
        </is>
      </c>
      <c r="C12" s="3" t="inlineStr">
        <is>
          <t>2025 policies A.1.2.7, D.1.1.5 and D.4.1.2 direct growth and utility service within Development Areas. D.1.1.6 and D.4.1.3 address future utility-service-area regulation. Staff invokes Objective A.1.2 and CIE.</t>
        </is>
      </c>
      <c r="D12" s="3" t="inlineStr">
        <is>
          <t>These support the county position that DAB has an urban-service function. General service direction does not alone identify actual capacity, roads, or a CIE entry for every counted area. The functional definition should be applied to evidence, not merely to a label.</t>
        </is>
      </c>
      <c r="E12" s="3" t="inlineStr">
        <is>
          <t>Relevant adopted plan/map version, express designation if any, facilities and dated capacity, or actual CIE schedule entries.</t>
        </is>
      </c>
      <c r="F12" s="3" t="inlineStr">
        <is>
          <t>[14, A.1.2.7–9;65, PDF pp.1–2,28;4, (57);55–57, staff analyses]</t>
        </is>
      </c>
    </row>
    <row r="13" ht="50" customHeight="1">
      <c r="A13" s="9" t="inlineStr">
        <is>
          <t>G-08</t>
        </is>
      </c>
      <c r="B13" s="9" t="inlineStr">
        <is>
          <t>All applications</t>
        </is>
      </c>
      <c r="C13" s="9" t="inlineStr">
        <is>
          <t>2025 D.1.1.5 concerns sanitary sewer and D.4.1.2 potable water. In posted 2050 text D.1.1.5 covers both; D.4.1.2 addresses stormwater protection of aquifer recharge.</t>
        </is>
      </c>
      <c r="D13" s="9" t="inlineStr">
        <is>
          <t>Both versions were retrieved; neither posting alone proves which adopted version governed January 1 2025 or a 2026 determination. Heritage reverses the respective water/sewer order in its prose, but both subjects exist in the cited 2025 policies. That drafting error is not itself a merits failure.</t>
        </is>
      </c>
      <c r="E13" s="9" t="inlineStr">
        <is>
          <t>Adopting ordinances, effective dates, historical text and maps.</t>
        </is>
      </c>
      <c r="F13" s="9" t="inlineStr">
        <is>
          <t>[65, pp.1–2,28;66, pp.3,25;55–56, p.20]</t>
        </is>
      </c>
    </row>
    <row r="14" ht="63" customHeight="1">
      <c r="A14" s="3" t="inlineStr">
        <is>
          <t>G-09</t>
        </is>
      </c>
      <c r="B14" s="3" t="inlineStr">
        <is>
          <t>All applications</t>
        </is>
      </c>
      <c r="C14" s="3" t="inlineStr">
        <is>
          <t>The first clause says 75% of their perimeter. The second says at least 50% of such parcel or parcels is existing development. North Palm staff reports 50.72% of subject perimeter.</t>
        </is>
      </c>
      <c r="D14" s="3" t="inlineStr">
        <is>
          <t>A reproducible perimeter calculation is necessary to audit staff’s chosen method but does not establish that method is legally correct. An area-based reading, parcel-based reading and frontage-based reading should be evaluated against the enacted words; this report does not adopt an invented statutory algorithm.</t>
        </is>
      </c>
      <c r="E14" s="3" t="inlineStr">
        <is>
          <t>County’s stated denominator rationale and calculations under legally plausible alternatives.</t>
        </is>
      </c>
      <c r="F14" s="3" t="inlineStr">
        <is>
          <t>[4, (4)(c)1.b;13, §42.02(C)(2);54, p.10]</t>
        </is>
      </c>
    </row>
    <row r="15" ht="50" customHeight="1">
      <c r="A15" s="9" t="inlineStr">
        <is>
          <t>G-10</t>
        </is>
      </c>
      <c r="B15" s="9" t="inlineStr">
        <is>
          <t>All applications</t>
        </is>
      </c>
      <c r="C15" s="9" t="inlineStr">
        <is>
          <t>The final statutory sentence expressly names right-of-way, body of water and canal; it states no maximum distance.</t>
        </is>
      </c>
      <c r="D15" s="9" t="inlineStr">
        <is>
          <t>A river or highway cannot be rejected just because it separates parcels. The rule does not expressly allow serial jumps over ordinary intervening land, nor prescribe projections, bends, islands or double counting. Internal roads also require defining the subject unit before measuring its outer perimeter.</t>
        </is>
      </c>
      <c r="E15" s="9" t="inlineStr">
        <is>
          <t>Document feature, opposite parcel, projection, internal/external status and counted length.</t>
        </is>
      </c>
      <c r="F15" s="9" t="inlineStr">
        <is>
          <t>[4, final sentence (4);6, §380.04]</t>
        </is>
      </c>
    </row>
    <row r="16" ht="50" customHeight="1">
      <c r="A16" s="3" t="inlineStr">
        <is>
          <t>G-11</t>
        </is>
      </c>
      <c r="B16" s="3" t="inlineStr">
        <is>
          <t>All applications</t>
        </is>
      </c>
      <c r="C16" s="3" t="inlineStr">
        <is>
          <t>Portal notes sometimes label a neighboring maximum the statutory maximum while stating no applicant density. Heritage compares 13 units with a 13-per-net-acre designation; AFI states 1.08 gross.</t>
        </is>
      </c>
      <c r="D16" s="3" t="inlineStr">
        <is>
          <t>A higher numeric value on a different gross/net base does not prove the proposed yield is allowed. General FLUM categories may have controlling text/PUD restrictions. A pending or corrected proposal must be separated from an earlier note.</t>
        </is>
      </c>
      <c r="E16" s="3" t="inlineStr">
        <is>
          <t>Actual proposed units, net/gross definitions, adjacent permissible yield and operative limitations.</t>
        </is>
      </c>
      <c r="F16" s="3" t="inlineStr">
        <is>
          <t>[3, (4)(a),(e),(h);55–58, density tables;72–87, portal notes]</t>
        </is>
      </c>
    </row>
    <row r="17" ht="50" customHeight="1">
      <c r="A17" s="9" t="inlineStr">
        <is>
          <t>G-12</t>
        </is>
      </c>
      <c r="B17" s="9" t="inlineStr">
        <is>
          <t>All applications</t>
        </is>
      </c>
      <c r="C17" s="9" t="inlineStr">
        <is>
          <t>The law uses receipt. Entrada’s August 12 note says review will not start until payment; August 13 note starts the clock that day after payment August 12. September records likewise key review to fee payment.</t>
        </is>
      </c>
      <c r="D17" s="9" t="inlineStr">
        <is>
          <t>No express fee-tolling clause was found in §163.3162(4). This discrepancy warrants legal explanation; it is not proof a specific application was automatically certified. Initial receipt, completeness, withdrawal and timely action still require records.</t>
        </is>
      </c>
      <c r="E17" s="9" t="inlineStr">
        <is>
          <t>Timestamped application, payment, receipt acknowledgment, report transmission and any lawful tolling instrument.</t>
        </is>
      </c>
      <c r="F17" s="9" t="inlineStr">
        <is>
          <t>[3, (4)(b)–(c);80, notes August 12–13;81–83, September notes]</t>
        </is>
      </c>
    </row>
    <row r="18" ht="50" customHeight="1">
      <c r="A18" s="3" t="inlineStr">
        <is>
          <t>G-13</t>
        </is>
      </c>
      <c r="B18" s="3" t="inlineStr">
        <is>
          <t>All applications</t>
        </is>
      </c>
      <c r="C18" s="3" t="inlineStr">
        <is>
          <t>Four of five packet cases had favorable staff evaluations; Sandy had two explicit preliminary deficiencies. AFI was approved; North Palm denied; Heritage approvals were later reversed; Sandy withdrew.</t>
        </is>
      </c>
      <c r="D18" s="3" t="inlineStr">
        <is>
          <t>Those are procedural and staff counts, not a count of independently proven eligible applications. Detailed written findings are expressly required for denial; a report recommendation is not the board’s adjudication. No categorical staff waiver or misconduct is established by this inventory.</t>
        </is>
      </c>
      <c r="E18" s="3" t="inlineStr">
        <is>
          <t>Signed orders, complete hearing exhibits, audio/transcript and court docket where relevant.</t>
        </is>
      </c>
      <c r="F18" s="3" t="inlineStr">
        <is>
          <t>[3, (4)(c)–(d);54–64]</t>
        </is>
      </c>
    </row>
    <row r="19" ht="63" customHeight="1">
      <c r="A19" s="9" t="inlineStr">
        <is>
          <t>G-14</t>
        </is>
      </c>
      <c r="B19" s="9" t="inlineStr">
        <is>
          <t>All applications</t>
        </is>
      </c>
      <c r="C19" s="9" t="inlineStr">
        <is>
          <t>Five selected packet PDFs contain 1,239 pages; all received native-text extraction or OCR, with selected decisive pages visually checked. Nine packet versions were acquired across those five cases. Eleven other filings have portal records without full packets in this research set.</t>
        </is>
      </c>
      <c r="D19" s="9" t="inlineStr">
        <is>
          <t>OCR and page catalog support a traceable review but can miss signatures, handwritten notes and geometry. A complete PDF can omit later hearing submissions. No total eligible/failed count for all sixteen is defensible from this coverage.</t>
        </is>
      </c>
      <c r="E19" s="9" t="inlineStr">
        <is>
          <t>Complete certified record and GIS/title/capacity verification; preserve each version and hash.</t>
        </is>
      </c>
      <c r="F19" s="9" t="inlineStr">
        <is>
          <t>[53–64;69–71; research page coverage manifest]</t>
        </is>
      </c>
    </row>
    <row r="20" ht="50" customHeight="1">
      <c r="A20" s="3" t="inlineStr">
        <is>
          <t>E01-01</t>
        </is>
      </c>
      <c r="B20" s="3" t="n"/>
      <c r="C20" s="3" t="inlineStr">
        <is>
          <t>Applicant presents 4,462.09 acres. Objector supplies a 4,568.95-acre whole-parcel scenario and identifies portions removed at the north/west. Staff accepted the submitted unit.</t>
        </is>
      </c>
      <c r="D20" s="3" t="inlineStr">
        <is>
          <t>The submitted figure is 17.91 acres below 4,480. The objector scenario would be 88.95 above it, if both its geometry and whole-parcel legal premise are correct. §163.3164(40) gives the applicant a substantial contrary argument. Neither scenario is independently surveyed here.</t>
        </is>
      </c>
      <c r="E20" s="3" t="inlineStr">
        <is>
          <t>Historical parcel/unit overlay; legal basis and date for exclusions; reconciled acreage signed by the responsible professional.</t>
        </is>
      </c>
      <c r="F20" s="3" t="inlineStr">
        <is>
          <t>[54, pp.20–124,157,770–772,834–837;4, (4),(40)]</t>
        </is>
      </c>
    </row>
    <row r="21" ht="63" customHeight="1">
      <c r="A21" s="9" t="inlineStr">
        <is>
          <t>E01-02</t>
        </is>
      </c>
      <c r="B21" s="9" t="n"/>
      <c r="C21" s="9" t="inlineStr">
        <is>
          <t>Submitted property records and objections identify two residences on 067310-0000 and one on 067320-0000, with separately assessed residential acreage. Staff’s favorable summary does not give a detailed undeveloped finding addressing each structure.</t>
        </is>
      </c>
      <c r="D21" s="9" t="inlineStr">
        <is>
          <t>If nonexempt residential development was inside the actual subject unit on January 1 2025, the opening undeveloped requirement is a serious independent obstacle. Agricultural tax treatment can coexist with a dwelling and therefore does not resolve it. Confirm actual inclusion and the applicable §380.04 exception before declaring failure.</t>
        </is>
      </c>
      <c r="E21" s="9" t="inlineStr">
        <is>
          <t>Map each residence/curtilage against the exact certification description and date; identify legal treatment of each use.</t>
        </is>
      </c>
      <c r="F21" s="9" t="inlineStr">
        <is>
          <t>[54, submitted tax cards pp.159–245; objections pp.771,796,808–809;4, (4),(14);5, (3)(c)–(d);6]</t>
        </is>
      </c>
    </row>
    <row r="22" ht="50" customHeight="1">
      <c r="A22" s="3" t="inlineStr">
        <is>
          <t>E01-03</t>
        </is>
      </c>
      <c r="B22" s="3" t="n"/>
      <c r="C22" s="3" t="inlineStr">
        <is>
          <t>Ownership affidavit, conversion documents and July 2025 deed link Estuary to BR4700; staff found Estuary owned or controlled the property as of January 1 2025.</t>
        </is>
      </c>
      <c r="D22" s="3" t="inlineStr">
        <is>
          <t>BR4700’s later formation is not by itself disqualifying because the statute permits ownership or control. The required historical proposition is common control/ownership of the subject land, not the same named titleholder forever.</t>
        </is>
      </c>
      <c r="E22" s="3" t="inlineStr">
        <is>
          <t>Reconcile all title exceptions and acquisition instruments with the exact proposed unit; no contrary single-control fact is established here.</t>
        </is>
      </c>
      <c r="F22" s="3" t="inlineStr">
        <is>
          <t>[54, pp.9,126–152;4, (4)(a)]</t>
        </is>
      </c>
    </row>
    <row r="23" ht="50" customHeight="1">
      <c r="A23" s="9" t="inlineStr">
        <is>
          <t>E01-04</t>
        </is>
      </c>
      <c r="B23" s="9" t="n"/>
      <c r="C23" s="9" t="inlineStr">
        <is>
          <t>The title report lists encumbrances and the packet contains older deeds; an objector identifies O.R.2597/1931 in addition to the 1994 trustee deed invoked in the affidavit.</t>
        </is>
      </c>
      <c r="D23" s="9" t="inlineStr">
        <is>
          <t>A chain discrepancy question is not proof ownership was divided. The evidence should show how each included portion reaches the historic owner and current applicant, with no assumption that a tax list equals title.</t>
        </is>
      </c>
      <c r="E23" s="9" t="inlineStr">
        <is>
          <t>Parcel-to-deed schedule and explanation of later instruments identified in title report.</t>
        </is>
      </c>
      <c r="F23" s="9" t="inlineStr">
        <is>
          <t>[54, pp.127–152,783]</t>
        </is>
      </c>
    </row>
    <row r="24" ht="50" customHeight="1">
      <c r="A24" s="3" t="inlineStr">
        <is>
          <t>E01-05</t>
        </is>
      </c>
      <c r="B24" s="3" t="n"/>
      <c r="C24" s="3" t="inlineStr">
        <is>
          <t>Property Appraiser letter says listed parcels received agricultural classification for at least five years; affidavits, timber sales summary and two February 2020 management plans add operational evidence.</t>
        </is>
      </c>
      <c r="D24" s="3" t="inlineStr">
        <is>
          <t>It would be inaccurate to say North Palm supplied only a tax label. The evidence supports commercial silviculture, while geographic allocation and the precise period remain separate questions. Annual gaps in harvest alone are not disqualifying.</t>
        </is>
      </c>
      <c r="E24" s="3" t="inlineStr">
        <is>
          <t>Preserve source records and reconcile them to the certification unit and five-year dates.</t>
        </is>
      </c>
      <c r="F24" s="3" t="inlineStr">
        <is>
          <t>[54, pp.154–157,246–264;5, (3)(b)]</t>
        </is>
      </c>
    </row>
    <row r="25" ht="50" customHeight="1">
      <c r="A25" s="9" t="inlineStr">
        <is>
          <t>E01-06</t>
        </is>
      </c>
      <c r="B25" s="9" t="n"/>
      <c r="C25" s="9" t="inlineStr">
        <is>
          <t>Management plans describe 2,472-acre and 2,255-acre tracts; listed parcels overlap and differ from the proposed 4,462.09-acre unit. Sales are not allocated to each included portion.</t>
        </is>
      </c>
      <c r="D25" s="9" t="inlineStr">
        <is>
          <t>Do not add the plans’ acreage and call the excess noncompliance: overlap can explain totals. The proper unresolved question is whether the actual included land remained in bona fide commercial use throughout the relevant period, including wetland/conservation areas and homesites.</t>
        </is>
      </c>
      <c r="E25" s="9" t="inlineStr">
        <is>
          <t>GIS overlay of plan stands, agricultural assessments, activities and excluded portions; updated plan and explanation of nonharvest years.</t>
        </is>
      </c>
      <c r="F25" s="9" t="inlineStr">
        <is>
          <t>[54, pp.246–264,775,782;4, (4)(b);5]</t>
        </is>
      </c>
    </row>
    <row r="26" ht="50" customHeight="1">
      <c r="A26" s="3" t="inlineStr">
        <is>
          <t>E01-07</t>
        </is>
      </c>
      <c r="B26" s="3" t="n"/>
      <c r="C26" s="3" t="inlineStr">
        <is>
          <t>Applicant affidavit says no comprehensive plan amendment or development permit application related to the subject property was filed during the preceding five years. Objectors question differing periods and neighboring entitlement history.</t>
        </is>
      </c>
      <c r="D26" s="3" t="inlineStr">
        <is>
          <t>An application on neighboring Duval land is not automatically an application on this subject unit. The phrase before any comprehensive plan amendment or development application still requires identifying relevant subject-land filings and reconciling the January 2025 opening.</t>
        </is>
      </c>
      <c r="E26" s="3" t="inlineStr">
        <is>
          <t>Subject-land application chronology, defined statutory lookback and consistent staff explanation.</t>
        </is>
      </c>
      <c r="F26" s="3" t="inlineStr">
        <is>
          <t>[54, pp.154–155,773–775;4, (4) opening and (b)]</t>
        </is>
      </c>
    </row>
    <row r="27" ht="50" customHeight="1">
      <c r="A27" s="9" t="inlineStr">
        <is>
          <t>E01-08</t>
        </is>
      </c>
      <c r="B27" s="9" t="n"/>
      <c r="C27" s="9" t="inlineStr">
        <is>
          <t>Staff counts both FLUM and zoning on west-side Jacksonville/Duval parcels and reports 84.53% mapped frontage. Objector argues the local government means the certifying county; applicant says cross-jurisdiction adjacency is not prohibited.</t>
        </is>
      </c>
      <c r="D27" s="9" t="inlineStr">
        <is>
          <t>The statute defines local government as any county or municipality and does not expressly bar cross-border adjacency. Repeated use of the local government supplies a contrary textual argument. The west segment is material; excluding it leaves about 50.88% on applicant inputs. This is not settled law.</t>
        </is>
      </c>
      <c r="E27" s="9" t="inlineStr">
        <is>
          <t>Written construction of the phrase and operative neighboring ordinances/map boundaries.</t>
        </is>
      </c>
      <c r="F27" s="9" t="inlineStr">
        <is>
          <t>[54, pp.10,269–281,772;4, (4)(c)1.b,(31)]</t>
        </is>
      </c>
    </row>
    <row r="28" ht="50" customHeight="1">
      <c r="A28" s="3" t="inlineStr">
        <is>
          <t>E01-09</t>
        </is>
      </c>
      <c r="B28" s="3" t="n"/>
      <c r="C28" s="3" t="inlineStr">
        <is>
          <t>Applicant FLUM table cites an SJC map amended December 5 2025; zoning support includes a March 2026 map. Jacksonville ordinances are numbered 2024.</t>
        </is>
      </c>
      <c r="D28" s="3" t="inlineStr">
        <is>
          <t>Later maps can accurately show earlier conditions, but that connection requires version comparison or ordinance history. Treating the date mismatch as conclusive failure would overstate it; ignoring the historical requirement would understate it.</t>
        </is>
      </c>
      <c r="E28" s="3" t="inlineStr">
        <is>
          <t>Certified January 1 2025 layers or evidence that qualifying designations were unchanged, and effective dates of neighboring approvals.</t>
        </is>
      </c>
      <c r="F28" s="3" t="inlineStr">
        <is>
          <t>[54, p.270, zoning exhibits pp.275–281,773–774;4, (4)]</t>
        </is>
      </c>
    </row>
    <row r="29" ht="37" customHeight="1">
      <c r="A29" s="9" t="inlineStr">
        <is>
          <t>E01-10</t>
        </is>
      </c>
      <c r="B29" s="9" t="n"/>
      <c r="C29" s="9" t="inlineStr">
        <is>
          <t>Applicant lengths are 29,595.54 existing feet out of 58,166.76, about 50.8805%. Staff reports 50.72% without a comparable published segment ledger in the reviewed report.</t>
        </is>
      </c>
      <c r="D29" s="9" t="inlineStr">
        <is>
          <t>Both exceed 50 under a frontage approach. Difference matters because the margin is small, but is not proof either is wrong. The c 1 b denominator issue remains even after arithmetic is reconciled.</t>
        </is>
      </c>
      <c r="E29" s="9" t="inlineStr">
        <is>
          <t>Staff total/numerator and GIS segments, full precision, source date and method; reconcile with applicant.</t>
        </is>
      </c>
      <c r="F29" s="9" t="inlineStr">
        <is>
          <t>[54, p.10, existing-development exhibits pp.282–289,781,812–813;4, (4)(c)1.b]</t>
        </is>
      </c>
    </row>
    <row r="30" ht="50" customHeight="1">
      <c r="A30" s="3" t="inlineStr">
        <is>
          <t>E01-11</t>
        </is>
      </c>
      <c r="B30" s="3" t="n"/>
      <c r="C30" s="3" t="inlineStr">
        <is>
          <t>Resident submissions identify nine vacant-classified parcels across the ICW; one estimates about 1,258.6 aligned feet, another uses about 1,285. The applicant credits the eastern span. Some shoreline features may exist.</t>
        </is>
      </c>
      <c r="D30" s="3" t="inlineStr">
        <is>
          <t>These are resident measurements, not independent survey findings. If 750 feet were wrongly credited, applicant percentage becomes about 49.5911%; if 1,285, about 48.6713%. That sensitivity demonstrates materiality only. A vacant tax code does not conclusively negate qualifying development.</t>
        </is>
      </c>
      <c r="E30" s="3" t="inlineStr">
        <is>
          <t>Professional alignment ledger, January 2025 improvements/use and reasons for crediting or excluding each opposite parcel.</t>
        </is>
      </c>
      <c r="F30" s="3" t="inlineStr">
        <is>
          <t>[54, pp.679–685,697–711,793–802,810–813;4;6]</t>
        </is>
      </c>
    </row>
    <row r="31" ht="63" customHeight="1">
      <c r="A31" s="9" t="inlineStr">
        <is>
          <t>E01-12</t>
        </is>
      </c>
      <c r="B31" s="9" t="n"/>
      <c r="C31" s="9" t="inlineStr">
        <is>
          <t>Objectors identify separately platted HOA/common tracts along much of the south boundary; applicant treats the Nocatee development as residential context.</t>
        </is>
      </c>
      <c r="D31" s="9" t="inlineStr">
        <is>
          <t>Section 380.04 can include associated construction and land division; it does not expressly convert all vacant conservation parcels into existing residential development. A functional residential-development argument deserves evaluation, but not automatic acceptance. This same approach must be applied consistently to AFI.</t>
        </is>
      </c>
      <c r="E31" s="9" t="inlineStr">
        <is>
          <t>Parcel-specific plats, actual improvements, use and legal classification, with segment calculations.</t>
        </is>
      </c>
      <c r="F31" s="9" t="inlineStr">
        <is>
          <t>[54, pp.282–289,679–696,768–769;4, (4)(c)1.b,(14);6]</t>
        </is>
      </c>
    </row>
    <row r="32" ht="37" customHeight="1">
      <c r="A32" s="3" t="inlineStr">
        <is>
          <t>E01-13</t>
        </is>
      </c>
      <c r="B32" s="3" t="n"/>
      <c r="C32" s="3" t="inlineStr">
        <is>
          <t>The eastern boundary runs along the Intracoastal Waterway. Staff applies the across-water sentence to parcels on the opposite side.</t>
        </is>
      </c>
      <c r="D32" s="3" t="inlineStr">
        <is>
          <t>Crossing water is not itself a defect. The live questions are which parcels are opposite, how their frontage is projected, what they contained on the historic date and whether ordinary land was skipped.</t>
        </is>
      </c>
      <c r="E32" s="3" t="inlineStr">
        <is>
          <t>Reproducible shoreline/projection method, especially bends and nonparallel boundaries.</t>
        </is>
      </c>
      <c r="F32" s="3" t="inlineStr">
        <is>
          <t>[54, p.10;4, final sentence (4)]</t>
        </is>
      </c>
    </row>
    <row r="33" ht="50" customHeight="1">
      <c r="A33" s="9" t="inlineStr">
        <is>
          <t>E01-14</t>
        </is>
      </c>
      <c r="B33" s="9" t="n"/>
      <c r="C33" s="9" t="inlineStr">
        <is>
          <t>Applicant supplies 49,101.27 feet of east/south/west frontage. Staff repeats 84.53% for expanded acreage; its adjacency table includes some commercial classifications.</t>
        </is>
      </c>
      <c r="D33" s="9" t="inlineStr">
        <is>
          <t>Passing c 1 b’s industrial/commercial/residential map test does not necessarily pass paragraph e’s residential-only test. Mixed-use parcels may authorize residential use; do not simply remove the entire mixed-use district. Identify actual residential authorization for every counted class.</t>
        </is>
      </c>
      <c r="E33" s="9" t="inlineStr">
        <is>
          <t>Separate residential eligibility ledger with associated authorizations and dates.</t>
        </is>
      </c>
      <c r="F33" s="9" t="inlineStr">
        <is>
          <t>[54, pp.7,12,300–304,774–775;4, (4)(e)]</t>
        </is>
      </c>
    </row>
    <row r="34" ht="50" customHeight="1">
      <c r="A34" s="3" t="inlineStr">
        <is>
          <t>E01-15</t>
        </is>
      </c>
      <c r="B34" s="3" t="n"/>
      <c r="C34" s="3" t="inlineStr">
        <is>
          <t>Applicant derives east 1,760, south 1,811 and west 1,523 residents per square mile using 2.75/2.59 persons per household and authorized units averaged over larger areas/PUDs.</t>
        </is>
      </c>
      <c r="D34" s="3" t="inlineStr">
        <is>
          <t>These are derived buildout estimates, not counts of existing residents. The applicant explains sources; remaining questions are the lawful geographic unit, operative authorization and whether directly surrounding residential development is represented. Rounding differences do not erase margins above 1,000.</t>
        </is>
      </c>
      <c r="E34" s="3" t="inlineStr">
        <is>
          <t>Unrounded calculations, legal density denominators, household assumptions and segment-to-development match.</t>
        </is>
      </c>
      <c r="F34" s="3" t="inlineStr">
        <is>
          <t>[54, pp.300–303;4, (4)(e)]</t>
        </is>
      </c>
    </row>
    <row r="35" ht="50" customHeight="1">
      <c r="A35" s="9" t="inlineStr">
        <is>
          <t>E01-16</t>
        </is>
      </c>
      <c r="B35" s="9" t="n"/>
      <c r="C35" s="9" t="inlineStr">
        <is>
          <t>Packet includes Jacksonville comprehensive plan/PUD materials. Objector points to required conceptual master plan approval before development and asks whether western residential buildout was actually authorized by January 2025.</t>
        </is>
      </c>
      <c r="D35" s="9" t="inlineStr">
        <is>
          <t>A conditional entitlement can differ from permission to build immediately. The statute says existing or authorized residential development, not necessarily fully constructed or permit-ready. Determine what legal authorization existed, rather than equating every remaining approval with nonauthorization.</t>
        </is>
      </c>
      <c r="E35" s="9" t="inlineStr">
        <is>
          <t>Final ordinances, effective/compliance notices, conceptual plan status and approved residential boundaries at cutoff date.</t>
        </is>
      </c>
      <c r="F35" s="9" t="inlineStr">
        <is>
          <t>[54, pp.300–303, appendix to Exhibit 10,774;4, (4)(e)]</t>
        </is>
      </c>
    </row>
    <row r="36" ht="37" customHeight="1">
      <c r="A36" s="3" t="inlineStr">
        <is>
          <t>E01-17</t>
        </is>
      </c>
      <c r="B36" s="3" t="n"/>
      <c r="C36" s="3" t="inlineStr">
        <is>
          <t>4,462.09 is below 4,480 but above 1,280. EDR estimate for SJC is 348,336. SJC is not one of the counties identified by the referenced Northern Everglades water protection provision.</t>
        </is>
      </c>
      <c r="D36" s="3" t="inlineStr">
        <is>
          <t>Population and the specific water-plan exclusion do not appear to block this filing. The enlarged acreage benefit still depends on valid unit, residential perimeter and buildout showing.</t>
        </is>
      </c>
      <c r="E36" s="3" t="inlineStr">
        <is>
          <t>Keep official estimate and statutory geographic cross-reference in the order; no new population study needed for this cutoff.</t>
        </is>
      </c>
      <c r="F36" s="3" t="inlineStr">
        <is>
          <t>[54, p.12;4, (4)(e)–(f);10;52, §373.4595(4)(c)]</t>
        </is>
      </c>
    </row>
    <row r="37" ht="50" customHeight="1">
      <c r="A37" s="9" t="inlineStr">
        <is>
          <t>E01-18</t>
        </is>
      </c>
      <c r="B37" s="9" t="n"/>
      <c r="C37" s="9" t="inlineStr">
        <is>
          <t>Staff says all facilities are not presently available; applicant offers binding proportionate-share agreements for transport/recreation, schools and water/wastewater and supplies a JEA capacity letter.</t>
        </is>
      </c>
      <c r="D37" s="9" t="inlineStr">
        <is>
          <t>The enacted disjunction expressly permits an offer. Lack of completed facilities or executed agreements alone therefore does not prove noncompliance. The contents, coverage and subsequent enforceability still need clear findings.</t>
        </is>
      </c>
      <c r="E37" s="9" t="inlineStr">
        <is>
          <t>Identify offers accepted as paragraph d evidence, authority of signatories and service categories.</t>
        </is>
      </c>
      <c r="F37" s="9" t="inlineStr">
        <is>
          <t>[54, pp.11–12, Exhibit 9;4, (4)(d)]</t>
        </is>
      </c>
    </row>
    <row r="38" ht="50" customHeight="1">
      <c r="A38" s="3" t="inlineStr">
        <is>
          <t>E01-19</t>
        </is>
      </c>
      <c r="B38" s="3" t="n"/>
      <c r="C38" s="3" t="inlineStr">
        <is>
          <t>Applicant represents up to 1.0 dwelling unit per gross acre; staff refers to neighboring New Town density and a much larger theoretical potential. JEA discussion addresses the lower proposal; objections question binding effect.</t>
        </is>
      </c>
      <c r="D38" s="3" t="inlineStr">
        <is>
          <t>The proposal actually evaluated must be clear. Multiplying all gross acreage by a net-acre maximum is not a justified approved yield. A service letter for one scenario does not prove capacity for every later scenario; later plans retain statutory requirements.</t>
        </is>
      </c>
      <c r="E38" s="3" t="inlineStr">
        <is>
          <t>Actual signed certification/order or enforceable accepted limitation; same-base comparison and capacity conditions for changed plans.</t>
        </is>
      </c>
      <c r="F38" s="3" t="inlineStr">
        <is>
          <t>[54, pp.7, Exhibit 9.4,775–776;3, (4)(a),(e),(g)]</t>
        </is>
      </c>
    </row>
    <row r="39" ht="50" customHeight="1">
      <c r="A39" s="9" t="inlineStr">
        <is>
          <t>E01-20</t>
        </is>
      </c>
      <c r="B39" s="9" t="n"/>
      <c r="C39" s="9" t="inlineStr">
        <is>
          <t>Objector attaches/identifies recorded notice for SAJ-2010-03676 at O.R.3824/174–175 involving a larger area and portions of two subject parcels. Notice says it is not itself a lien or encumbrance.</t>
        </is>
      </c>
      <c r="D39" s="9" t="inlineStr">
        <is>
          <t>The notice is not proof all 544.4 acres are wetlands, developed, or barred from building. It supplies a concrete lead: actual completed fill or mitigation work and separate easements could affect undeveloped status, use or preserved protections.</t>
        </is>
      </c>
      <c r="E39" s="9" t="inlineStr">
        <is>
          <t>Full permit, plans, modifications, completion records and recorded easements over the actual included portions.</t>
        </is>
      </c>
      <c r="F39" s="9" t="inlineStr">
        <is>
          <t>[54, pp.680,683–684,712–715;6;3, (4)(i)]</t>
        </is>
      </c>
    </row>
    <row r="40" ht="50" customHeight="1">
      <c r="A40" s="3" t="inlineStr">
        <is>
          <t>E01-21</t>
        </is>
      </c>
      <c r="B40" s="3" t="n"/>
      <c r="C40" s="3" t="inlineStr">
        <is>
          <t>Objector notes related ownership of west and north properties and invokes anti-domino concerns; does not claim common ownership alone is a statutory bar.</t>
        </is>
      </c>
      <c r="D40" s="3" t="inlineStr">
        <is>
          <t>The express prohibition concerns another certified enclave, not every commonly owned or controlled neighbor. Affiliation may inform the proposed-unit analysis but cannot replace evidence of prohibited certification reliance.</t>
        </is>
      </c>
      <c r="E40" s="3" t="inlineStr">
        <is>
          <t>Check adjacent certification status and keep this separate from cross-jurisdiction and unit questions.</t>
        </is>
      </c>
      <c r="F40" s="3" t="inlineStr">
        <is>
          <t>[54, p.773;3, (4)(a);4, (40)]</t>
        </is>
      </c>
    </row>
    <row r="41" ht="50" customHeight="1">
      <c r="A41" s="9" t="inlineStr">
        <is>
          <t>E01-22</t>
        </is>
      </c>
      <c r="B41" s="9" t="n"/>
      <c r="C41" s="9" t="inlineStr">
        <is>
          <t>Receipt July 1, report July 31, hearing August 19, continued September 1 and denied September 15 according to draft minutes. Approved earlier minutes document continuances.</t>
        </is>
      </c>
      <c r="D41" s="9" t="inlineStr">
        <is>
          <t>The September 15 vote was within 90 elapsed days of July 1. The signed detailed denial order and rendition were not obtained; this inventory does not calculate appellate deadlines or adjudicate procedural sufficiency from draft minutes.</t>
        </is>
      </c>
      <c r="E41" s="9" t="inlineStr">
        <is>
          <t>Signed denial order, final minutes, complete admitted exhibits and any petition/orders.</t>
        </is>
      </c>
      <c r="F41" s="9" t="inlineStr">
        <is>
          <t>[54, pp.1–5;59–60;61, p.8;3, (4)(b)–(d)]</t>
        </is>
      </c>
    </row>
    <row r="42" ht="50" customHeight="1">
      <c r="A42" s="3" t="inlineStr">
        <is>
          <t>E01-23</t>
        </is>
      </c>
      <c r="B42" s="3" t="n"/>
      <c r="C42" s="3" t="inlineStr">
        <is>
          <t>Staff says GIS verified percentages; objectors repeatedly request underlying segments, numerator and historical classifications. The report presents percentages and maps rather than a complete machine-readable ledger.</t>
        </is>
      </c>
      <c r="D42" s="3" t="inlineStr">
        <is>
          <t>No independent survey/GIS replication has been completed in this research. A favorable staff report is evidence, while the narrow margin makes reproducible classification particularly important. Neither undocumented staff intent nor deliberate waiver is established.</t>
        </is>
      </c>
      <c r="E42" s="3" t="inlineStr">
        <is>
          <t>Native GIS layers, projection, segment table, analyst calculations and response to each material disputed segment.</t>
        </is>
      </c>
      <c r="F42" s="3" t="inlineStr">
        <is>
          <t>[54, pp.10,679–685,776–777,834–837]</t>
        </is>
      </c>
    </row>
    <row r="43" ht="63" customHeight="1">
      <c r="A43" s="9" t="inlineStr">
        <is>
          <t>E05-01</t>
        </is>
      </c>
      <c r="B43" s="9" t="n"/>
      <c r="C43" s="9" t="inlineStr">
        <is>
          <t>Heritage East is presented as 615.41 acres. Legal descriptions use portions of deed land and express less-and-except clauses; the same ownership affidavit identifies three tax parcel numbers across Heritage holdings.</t>
        </is>
      </c>
      <c r="D43" s="9" t="inlineStr">
        <is>
          <t>The statutory parcel definition prevents assuming that a tax ID alone fixes the enclave boundary. Conversely, all related land need not automatically be aggregated. Identify whether excluded acreage reflects preexisting separate units, easements or an owner-designated subset, and apply every test to the same unit.</t>
        </is>
      </c>
      <c r="E43" s="9" t="inlineStr">
        <is>
          <t>Historical overlay of legal description, deed, assessment/forestry footprint and excluded portions. Include reason and date for each exclusion.</t>
        </is>
      </c>
      <c r="F43" s="9" t="inlineStr">
        <is>
          <t>[55, pp.33–37, deed exhibits;4, (4),(40)]</t>
        </is>
      </c>
    </row>
    <row r="44" ht="50" customHeight="1">
      <c r="A44" s="3" t="inlineStr">
        <is>
          <t>E05-02</t>
        </is>
      </c>
      <c r="B44" s="3" t="n"/>
      <c r="C44" s="3" t="inlineStr">
        <is>
          <t>Staff treats the subject as unincorporated agricultural land; legal description, assessor materials and historical aerials support a timberland setting.</t>
        </is>
      </c>
      <c r="D44" s="3" t="inlineStr">
        <is>
          <t>No specific included residential structure has been established in this review for this unit. That is not a complete building/permit audit. Forestry operations and easements cannot simply be labeled disqualifying development without applying §380.04 exceptions.</t>
        </is>
      </c>
      <c r="E44" s="3" t="inlineStr">
        <is>
          <t>Confirm jurisdiction and historical improvements against the exact boundary; identify any nonagricultural development.</t>
        </is>
      </c>
      <c r="F44" s="3" t="inlineStr">
        <is>
          <t>[55, pp.7–12,36–37,49–59;4;6]</t>
        </is>
      </c>
    </row>
    <row r="45" ht="50" customHeight="1">
      <c r="A45" s="9" t="inlineStr">
        <is>
          <t>E05-03</t>
        </is>
      </c>
      <c r="B45" s="9" t="n"/>
      <c r="C45" s="9" t="inlineStr">
        <is>
          <t>Staff verified ownership and relied on deed, corporate records and Chris Shee’s ownership/control statement. A 2020 purchase predates January 1 2025.</t>
        </is>
      </c>
      <c r="D45" s="9" t="inlineStr">
        <is>
          <t>Evidence supports single-entity ownership. Common control across the two applications is not a statutory requirement to combine both. Execution quality of the particular affidavit copy is addressed separately for West.</t>
        </is>
      </c>
      <c r="E45" s="9" t="inlineStr">
        <is>
          <t>Retain deed-to-unit mapping and relevant corporate authority; verify every included portion.</t>
        </is>
      </c>
      <c r="F45" s="9" t="inlineStr">
        <is>
          <t>[55, pp.7–8,31–35,39–48;4, (4)(a)]</t>
        </is>
      </c>
    </row>
    <row r="46" ht="63" customHeight="1">
      <c r="A46" s="3" t="inlineStr">
        <is>
          <t>E05-04</t>
        </is>
      </c>
      <c r="B46" s="3" t="n"/>
      <c r="C46" s="3" t="inlineStr">
        <is>
          <t>Staff verified agricultural classification/assessment from 2015 through 2025. Applicant affidavit describes approximately seventy years of timber use and continuation after the 2020 acquisition. Several detailed factor responses are blank in the staff table.</t>
        </is>
      </c>
      <c r="D46" s="3" t="inlineStr">
        <is>
          <t>This is meaningful supporting evidence. Unanswered factors are not separate statutory failures. A more defensible continuous-use finding would connect the actual assessed acres and commercial timber operations to the entire proposed unit and five-year period, rather than treat a tax label as automatically conclusive.</t>
        </is>
      </c>
      <c r="E46" s="3" t="inlineStr">
        <is>
          <t>Classification applications/history, timber/management evidence and acreage crosswalk; define lookback and prior applications.</t>
        </is>
      </c>
      <c r="F46" s="3" t="inlineStr">
        <is>
          <t>[55, pp.8–9,18–19,33–35,49–59;5, (3)(b)]</t>
        </is>
      </c>
    </row>
    <row r="47" ht="50" customHeight="1">
      <c r="A47" s="9" t="inlineStr">
        <is>
          <t>E05-05</t>
        </is>
      </c>
      <c r="B47" s="9" t="n"/>
      <c r="C47" s="9" t="inlineStr">
        <is>
          <t>The narrative’s paraphrase of bona fide agricultural purposes omits the word commercial, while §193.461(3)(b) includes it. Applicant also argues classification is per se affirmation.</t>
        </is>
      </c>
      <c r="D47" s="9" t="inlineStr">
        <is>
          <t>Use the statutory definition in every analysis. Omission in advocacy does not show staff applied a wrong test or that timber activity lacked a commercial purpose. The actual use evidence controls; Sheik is not a direct SB 686 holding.</t>
        </is>
      </c>
      <c r="E47" s="9" t="inlineStr">
        <is>
          <t>Correct legal paraphrase and evaluate commercial purpose with the original statutory language.</t>
        </is>
      </c>
      <c r="F47" s="9" t="inlineStr">
        <is>
          <t>[55, pp.18–19;5, (3)(b);67, pp.14,16]</t>
        </is>
      </c>
    </row>
    <row r="48" ht="63" customHeight="1">
      <c r="A48" s="3" t="inlineStr">
        <is>
          <t>E05-06</t>
        </is>
      </c>
      <c r="B48" s="3" t="n"/>
      <c r="C48" s="3" t="inlineStr">
        <is>
          <t>Staff reads Objective A.1.2 with the CIE and treats the DAB as satisfying the functional urban service area definition. Applicant cites 2025 utility policies and asserts infrastructure/capacity.</t>
        </is>
      </c>
      <c r="D48" s="3" t="inlineStr">
        <is>
          <t>The applicant has a plausible functional argument; the statute does not require the literal label urban service area in every qualifying plan area. The competing question is whether the actual counted parcels have the requisite plan identification and in-place facilities/capacity/roads or CIE support. A general DAB label is not a self-executing answer.</t>
        </is>
      </c>
      <c r="E48" s="3" t="inlineStr">
        <is>
          <t>Relevant adopted plan version; precise facilities/capacity or CIE citations and map overlay for every counted urban-service segment.</t>
        </is>
      </c>
      <c r="F48" s="3" t="inlineStr">
        <is>
          <t>[55, pp.9–11,20;4, (57);14, A.1.2;65, pp.1–2,28]</t>
        </is>
      </c>
    </row>
    <row r="49" ht="50" customHeight="1">
      <c r="A49" s="9" t="inlineStr">
        <is>
          <t>E05-07</t>
        </is>
      </c>
      <c r="B49" s="9" t="n"/>
      <c r="C49" s="9" t="inlineStr">
        <is>
          <t>Staff says adequate services are not presently available. Narrative says negotiate in good faith; affidavit paragraph 5 continues onto p.34 and expressly offers a binding agreement for facilities and services.</t>
        </is>
      </c>
      <c r="D49" s="9" t="inlineStr">
        <is>
          <t>Reading only the short narrative would miss supporting evidence. Paragraph d allows an offer; an unsigned final infrastructure agreement is not itself failure. For West, execution issue affects the affidavit’s form, but other statements and testimony may also supply an offer.</t>
        </is>
      </c>
      <c r="E49" s="9" t="inlineStr">
        <is>
          <t>Identify the operative offer, authority, service categories and proportionate-share scope; separate later execution/capacity obligations.</t>
        </is>
      </c>
      <c r="F49" s="9" t="inlineStr">
        <is>
          <t>[55, p.11,pp.33–35;4, (4)(d)]</t>
        </is>
      </c>
    </row>
    <row r="50" ht="50" customHeight="1">
      <c r="A50" s="3" t="inlineStr">
        <is>
          <t>E05-08</t>
        </is>
      </c>
      <c r="B50" s="3" t="n"/>
      <c r="C50" s="3" t="inlineStr">
        <is>
          <t>Application seeks residential density of 13 units per acre; staff compares adjacent Mixed Use density of 13 per net acre.</t>
        </is>
      </c>
      <c r="D50" s="3" t="inlineStr">
        <is>
          <t>Those statements are not necessarily inconsistent if applicant means the same net-acre basis. They also cannot support multiplying all gross enclave acreage by thirteen as a guaranteed dwelling entitlement. Match definitions, actual allowed adjacent uses and any controlling restrictions.</t>
        </is>
      </c>
      <c r="E50" s="3" t="inlineStr">
        <is>
          <t>Express proposal and density denominator, adjacent operative policy/PUD text, and any accepted unit or use limitation.</t>
        </is>
      </c>
      <c r="F50" s="3" t="inlineStr">
        <is>
          <t>[55, p.6,p.13;3, (4)(a),(e),(h)]</t>
        </is>
      </c>
    </row>
    <row r="51" ht="37" customHeight="1">
      <c r="A51" s="9" t="inlineStr">
        <is>
          <t>E05-09</t>
        </is>
      </c>
      <c r="B51" s="9" t="n"/>
      <c r="C51" s="9" t="inlineStr">
        <is>
          <t>615.41 acres is below both 700 and 1,280. EDR reports SJC population 348,336.</t>
        </is>
      </c>
      <c r="D51" s="9" t="inlineStr">
        <is>
          <t>No enlarged-acreage showing is necessary for this submitted unit. These favorable facts remain subject to the unit/exclusion issue; density maxima are separate from acreage caps.</t>
        </is>
      </c>
      <c r="E51" s="9" t="inlineStr">
        <is>
          <t>Retain reconciled acreage and official population source.</t>
        </is>
      </c>
      <c r="F51" s="9" t="inlineStr">
        <is>
          <t>[55, pp.5,11–12;10;4, (4)(e)–(f)]</t>
        </is>
      </c>
    </row>
    <row r="52" ht="50" customHeight="1">
      <c r="A52" s="3" t="inlineStr">
        <is>
          <t>E05-10</t>
        </is>
      </c>
      <c r="B52" s="3" t="n"/>
      <c r="C52" s="3" t="inlineStr">
        <is>
          <t>Heritage East and West are separate requests under common ownership; deeds and descriptions include easement references.</t>
        </is>
      </c>
      <c r="D52" s="3" t="inlineStr">
        <is>
          <t>No identified calculation in this review proves prohibited reliance on the other application as a certified enclave. Recorded conservation protections, if overlapping, remain despite certification. Ordinary utility/access easements should not be mislabeled conservation easements.</t>
        </is>
      </c>
      <c r="E52" s="3" t="inlineStr">
        <is>
          <t>Map actual easement instruments and certification chronology; identify any frontage claimed through the other enclave.</t>
        </is>
      </c>
      <c r="F52" s="3" t="inlineStr">
        <is>
          <t>[55, pp.36–48;3, (4)(a),(i)]</t>
        </is>
      </c>
    </row>
    <row r="53" ht="50" customHeight="1">
      <c r="A53" s="9" t="inlineStr">
        <is>
          <t>E05-11</t>
        </is>
      </c>
      <c r="B53" s="9" t="n"/>
      <c r="C53" s="9" t="inlineStr">
        <is>
          <t>July 7 filing; July 31 report; August 19 approval in approved minutes; September 28 reversal supported by portal and contemporaneous procedural reporting. Reconsideration packets were retrieved.</t>
        </is>
      </c>
      <c r="D53" s="9" t="inlineStr">
        <is>
          <t>Agenda materials prove what was scheduled, not the later vote. Signed final orders, rendition and the complete litigation docket were not obtained. The legality of reopening an approval is distinct from initial eligibility; neither should be assumed from a news headline.</t>
        </is>
      </c>
      <c r="E53" s="9" t="inlineStr">
        <is>
          <t>Signed August and September orders, certified September 28 minutes/transcript, filings and actual court orders.</t>
        </is>
      </c>
      <c r="F53" s="9" t="inlineStr">
        <is>
          <t>[55, p.4;59, pp.2–4;62–64;24–25;76]</t>
        </is>
      </c>
    </row>
    <row r="54" ht="63" customHeight="1">
      <c r="A54" s="3" t="inlineStr">
        <is>
          <t>E06-01</t>
        </is>
      </c>
      <c r="B54" s="3" t="n"/>
      <c r="C54" s="3" t="inlineStr">
        <is>
          <t>Heritage West is presented as 550.78 acres. Legal descriptions use portions of deed land and express less-and-except clauses; the same ownership affidavit identifies three tax parcel numbers across Heritage holdings.</t>
        </is>
      </c>
      <c r="D54" s="3" t="inlineStr">
        <is>
          <t>The statutory parcel definition prevents assuming that a tax ID alone fixes the enclave boundary. Conversely, all related land need not automatically be aggregated. Identify whether excluded acreage reflects preexisting separate units, easements or an owner-designated subset, and apply every test to the same unit.</t>
        </is>
      </c>
      <c r="E54" s="3" t="inlineStr">
        <is>
          <t>Historical overlay of legal description, deed, assessment/forestry footprint and excluded portions. Include reason and date for each exclusion.</t>
        </is>
      </c>
      <c r="F54" s="3" t="inlineStr">
        <is>
          <t>[56, pp.33–37, deed exhibits;4, (4),(40)]</t>
        </is>
      </c>
    </row>
    <row r="55" ht="50" customHeight="1">
      <c r="A55" s="9" t="inlineStr">
        <is>
          <t>E06-02</t>
        </is>
      </c>
      <c r="B55" s="9" t="n"/>
      <c r="C55" s="9" t="inlineStr">
        <is>
          <t>Staff treats the subject as unincorporated agricultural land; legal description, assessor materials and historical aerials support a timberland setting.</t>
        </is>
      </c>
      <c r="D55" s="9" t="inlineStr">
        <is>
          <t>No specific included residential structure has been established in this review for this unit. That is not a complete building/permit audit. Forestry operations and easements cannot simply be labeled disqualifying development without applying §380.04 exceptions.</t>
        </is>
      </c>
      <c r="E55" s="9" t="inlineStr">
        <is>
          <t>Confirm jurisdiction and historical improvements against the exact boundary; identify any nonagricultural development.</t>
        </is>
      </c>
      <c r="F55" s="9" t="inlineStr">
        <is>
          <t>[56, pp.7–12,36–37,49–59;4;6]</t>
        </is>
      </c>
    </row>
    <row r="56" ht="50" customHeight="1">
      <c r="A56" s="3" t="inlineStr">
        <is>
          <t>E06-03</t>
        </is>
      </c>
      <c r="B56" s="3" t="n"/>
      <c r="C56" s="3" t="inlineStr">
        <is>
          <t>Staff verified ownership and relied on deed, corporate records and Chris Shee’s ownership/control statement. A 2020 purchase predates January 1 2025.</t>
        </is>
      </c>
      <c r="D56" s="3" t="inlineStr">
        <is>
          <t>Evidence supports single-entity ownership. Common control across the two applications is not a statutory requirement to combine both. Execution quality of the particular affidavit copy is addressed separately for West.</t>
        </is>
      </c>
      <c r="E56" s="3" t="inlineStr">
        <is>
          <t>Retain deed-to-unit mapping and relevant corporate authority; verify every included portion.</t>
        </is>
      </c>
      <c r="F56" s="3" t="inlineStr">
        <is>
          <t>[56, pp.7–8,31–35,39–48;4, (4)(a)]</t>
        </is>
      </c>
    </row>
    <row r="57" ht="63" customHeight="1">
      <c r="A57" s="9" t="inlineStr">
        <is>
          <t>E06-04</t>
        </is>
      </c>
      <c r="B57" s="9" t="n"/>
      <c r="C57" s="9" t="inlineStr">
        <is>
          <t>Staff verified agricultural classification/assessment from 2015 through 2025. Applicant affidavit describes approximately seventy years of timber use and continuation after the 2020 acquisition. Several detailed factor responses are blank in the staff table.</t>
        </is>
      </c>
      <c r="D57" s="9" t="inlineStr">
        <is>
          <t>This is meaningful supporting evidence. Unanswered factors are not separate statutory failures. A more defensible continuous-use finding would connect the actual assessed acres and commercial timber operations to the entire proposed unit and five-year period, rather than treat a tax label as automatically conclusive.</t>
        </is>
      </c>
      <c r="E57" s="9" t="inlineStr">
        <is>
          <t>Classification applications/history, timber/management evidence and acreage crosswalk; define lookback and prior applications.</t>
        </is>
      </c>
      <c r="F57" s="9" t="inlineStr">
        <is>
          <t>[56, pp.8–9,18–19,33–35,49–59;5, (3)(b)]</t>
        </is>
      </c>
    </row>
    <row r="58" ht="50" customHeight="1">
      <c r="A58" s="3" t="inlineStr">
        <is>
          <t>E06-05</t>
        </is>
      </c>
      <c r="B58" s="3" t="n"/>
      <c r="C58" s="3" t="inlineStr">
        <is>
          <t>The narrative’s paraphrase of bona fide agricultural purposes omits the word commercial, while §193.461(3)(b) includes it. Applicant also argues classification is per se affirmation.</t>
        </is>
      </c>
      <c r="D58" s="3" t="inlineStr">
        <is>
          <t>Use the statutory definition in every analysis. Omission in advocacy does not show staff applied a wrong test or that timber activity lacked a commercial purpose. The actual use evidence controls; Sheik is not a direct SB 686 holding.</t>
        </is>
      </c>
      <c r="E58" s="3" t="inlineStr">
        <is>
          <t>Correct legal paraphrase and evaluate commercial purpose with the original statutory language.</t>
        </is>
      </c>
      <c r="F58" s="3" t="inlineStr">
        <is>
          <t>[56, pp.18–19;5, (3)(b);67, pp.14,16]</t>
        </is>
      </c>
    </row>
    <row r="59" ht="63" customHeight="1">
      <c r="A59" s="9" t="inlineStr">
        <is>
          <t>E06-06</t>
        </is>
      </c>
      <c r="B59" s="9" t="n"/>
      <c r="C59" s="9" t="inlineStr">
        <is>
          <t>Staff reads Objective A.1.2 with the CIE and treats the DAB as satisfying the functional urban service area definition. Applicant cites 2025 utility policies and asserts infrastructure/capacity.</t>
        </is>
      </c>
      <c r="D59" s="9" t="inlineStr">
        <is>
          <t>The applicant has a plausible functional argument; the statute does not require the literal label urban service area in every qualifying plan area. The competing question is whether the actual counted parcels have the requisite plan identification and in-place facilities/capacity/roads or CIE support. A general DAB label is not a self-executing answer.</t>
        </is>
      </c>
      <c r="E59" s="9" t="inlineStr">
        <is>
          <t>Relevant adopted plan version; precise facilities/capacity or CIE citations and map overlay for every counted urban-service segment.</t>
        </is>
      </c>
      <c r="F59" s="9" t="inlineStr">
        <is>
          <t>[56, pp.9–11,20;4, (57);14, A.1.2;65, pp.1–2,28]</t>
        </is>
      </c>
    </row>
    <row r="60" ht="50" customHeight="1">
      <c r="A60" s="3" t="inlineStr">
        <is>
          <t>E06-07</t>
        </is>
      </c>
      <c r="B60" s="3" t="n"/>
      <c r="C60" s="3" t="inlineStr">
        <is>
          <t>Staff says adequate services are not presently available. Narrative says negotiate in good faith; affidavit paragraph 5 continues onto p.34 and expressly offers a binding agreement for facilities and services.</t>
        </is>
      </c>
      <c r="D60" s="3" t="inlineStr">
        <is>
          <t>Reading only the short narrative would miss supporting evidence. Paragraph d allows an offer; an unsigned final infrastructure agreement is not itself failure. For West, execution issue affects the affidavit’s form, but other statements and testimony may also supply an offer.</t>
        </is>
      </c>
      <c r="E60" s="3" t="inlineStr">
        <is>
          <t>Identify the operative offer, authority, service categories and proportionate-share scope; separate later execution/capacity obligations.</t>
        </is>
      </c>
      <c r="F60" s="3" t="inlineStr">
        <is>
          <t>[56, p.11,pp.33–35;4, (4)(d)]</t>
        </is>
      </c>
    </row>
    <row r="61" ht="50" customHeight="1">
      <c r="A61" s="9" t="inlineStr">
        <is>
          <t>E06-08</t>
        </is>
      </c>
      <c r="B61" s="9" t="n"/>
      <c r="C61" s="9" t="inlineStr">
        <is>
          <t>Application seeks residential density of 13 units per acre; staff compares adjacent Mixed Use density of 13 per net acre.</t>
        </is>
      </c>
      <c r="D61" s="9" t="inlineStr">
        <is>
          <t>Those statements are not necessarily inconsistent if applicant means the same net-acre basis. They also cannot support multiplying all gross enclave acreage by thirteen as a guaranteed dwelling entitlement. Match definitions, actual allowed adjacent uses and any controlling restrictions.</t>
        </is>
      </c>
      <c r="E61" s="9" t="inlineStr">
        <is>
          <t>Express proposal and density denominator, adjacent operative policy/PUD text, and any accepted unit or use limitation.</t>
        </is>
      </c>
      <c r="F61" s="9" t="inlineStr">
        <is>
          <t>[56, p.6,p.13;3, (4)(a),(e),(h)]</t>
        </is>
      </c>
    </row>
    <row r="62" ht="37" customHeight="1">
      <c r="A62" s="3" t="inlineStr">
        <is>
          <t>E06-09</t>
        </is>
      </c>
      <c r="B62" s="3" t="n"/>
      <c r="C62" s="3" t="inlineStr">
        <is>
          <t>550.78 acres is below both 700 and 1,280. EDR reports SJC population 348,336.</t>
        </is>
      </c>
      <c r="D62" s="3" t="inlineStr">
        <is>
          <t>No enlarged-acreage showing is necessary for this submitted unit. These favorable facts remain subject to the unit/exclusion issue; density maxima are separate from acreage caps.</t>
        </is>
      </c>
      <c r="E62" s="3" t="inlineStr">
        <is>
          <t>Retain reconciled acreage and official population source.</t>
        </is>
      </c>
      <c r="F62" s="3" t="inlineStr">
        <is>
          <t>[56, pp.5,11–12;10;4, (4)(e)–(f)]</t>
        </is>
      </c>
    </row>
    <row r="63" ht="50" customHeight="1">
      <c r="A63" s="9" t="inlineStr">
        <is>
          <t>E06-10</t>
        </is>
      </c>
      <c r="B63" s="9" t="n"/>
      <c r="C63" s="9" t="inlineStr">
        <is>
          <t>Heritage East and West are separate requests under common ownership; deeds and descriptions include easement references.</t>
        </is>
      </c>
      <c r="D63" s="9" t="inlineStr">
        <is>
          <t>No identified calculation in this review proves prohibited reliance on the other application as a certified enclave. Recorded conservation protections, if overlapping, remain despite certification. Ordinary utility/access easements should not be mislabeled conservation easements.</t>
        </is>
      </c>
      <c r="E63" s="9" t="inlineStr">
        <is>
          <t>Map actual easement instruments and certification chronology; identify any frontage claimed through the other enclave.</t>
        </is>
      </c>
      <c r="F63" s="9" t="inlineStr">
        <is>
          <t>[56, pp.36–48;3, (4)(a),(i)]</t>
        </is>
      </c>
    </row>
    <row r="64" ht="50" customHeight="1">
      <c r="A64" s="3" t="inlineStr">
        <is>
          <t>E06-11</t>
        </is>
      </c>
      <c r="B64" s="3" t="n"/>
      <c r="C64" s="3" t="inlineStr">
        <is>
          <t>July 7 filing; July 31 report; August 19 approval in approved minutes; September 28 reversal supported by portal and contemporaneous procedural reporting. Reconsideration packets were retrieved.</t>
        </is>
      </c>
      <c r="D64" s="3" t="inlineStr">
        <is>
          <t>Agenda materials prove what was scheduled, not the later vote. Signed final orders, rendition and the complete litigation docket were not obtained. The legality of reopening an approval is distinct from initial eligibility; neither should be assumed from a news headline.</t>
        </is>
      </c>
      <c r="E64" s="3" t="inlineStr">
        <is>
          <t>Signed August and September orders, certified September 28 minutes/transcript, filings and actual court orders.</t>
        </is>
      </c>
      <c r="F64" s="3" t="inlineStr">
        <is>
          <t>[56, p.4;59, pp.2–4;62–64;24–25;77]</t>
        </is>
      </c>
    </row>
    <row r="65" ht="50" customHeight="1">
      <c r="A65" s="9" t="inlineStr">
        <is>
          <t>E05-12</t>
        </is>
      </c>
      <c r="B65" s="9" t="n"/>
      <c r="C65" s="9" t="inlineStr">
        <is>
          <t>615.41 acres; applicant gives total 25,344.7 feet and FLUM qualifying 17,502.93 feet, about 69.06%. Staff excludes Public-designated frontage from the qualifying uses.</t>
        </is>
      </c>
      <c r="D65" s="9" t="inlineStr">
        <is>
          <t>The size and mapped-use arithmetic clear c 2 thresholds on these figures. These are independent from the urban-service classification dispute. Staff’s Public-use exclusion demonstrates a documented application of the specified categories.</t>
        </is>
      </c>
      <c r="E65" s="9" t="inlineStr">
        <is>
          <t>Confirm historical FLUM and nonoverlapping segments against authoritative boundary.</t>
        </is>
      </c>
      <c r="F65" s="9" t="inlineStr">
        <is>
          <t>[55, pp.9–10,20,38;4, (4)(c)2]</t>
        </is>
      </c>
    </row>
    <row r="66" ht="50" customHeight="1">
      <c r="A66" s="3" t="inlineStr">
        <is>
          <t>E05-13</t>
        </is>
      </c>
      <c r="B66" s="3" t="n"/>
      <c r="C66" s="3" t="inlineStr">
        <is>
          <t>Applicant states 19,768.86/25,344.7 feet, 78%; staff states approximately 78.37%.</t>
        </is>
      </c>
      <c r="D66" s="3" t="inlineStr">
        <is>
          <t>Both clear 50 if the same counted land legally qualifies as urban-service area. Arithmetic reconciliation cannot resolve the legal classification. Do not count this numerical difference and the DAB dispute as two proven independent failures.</t>
        </is>
      </c>
      <c r="E66" s="3" t="inlineStr">
        <is>
          <t>Staff numerator/denominator and segment ledger; reconcile rounding, geometry and date.</t>
        </is>
      </c>
      <c r="F66" s="3" t="inlineStr">
        <is>
          <t>[55, pp.10,20;4, (4)(c)2,(57)]</t>
        </is>
      </c>
    </row>
    <row r="67" ht="50" customHeight="1">
      <c r="A67" s="9" t="inlineStr">
        <is>
          <t>E05-14</t>
        </is>
      </c>
      <c r="B67" s="9" t="n"/>
      <c r="C67" s="9" t="inlineStr">
        <is>
          <t>Application mentions residential, commercial, industrial and other uses allowed within Mixed Use. Staff expressly says East meets c 2, not c 1 c, and paragraph h commercial/industrial treatment does not apply.</t>
        </is>
      </c>
      <c r="D67" s="9" t="inlineStr">
        <is>
          <t>On staff’s own route analysis the requested commercial/industrial expansion is not supported by paragraph h. This is a limit on the proposed development scope, not automatic defeat of a qualifying single-family certification. A differently supported c 1 c case would require new proof.</t>
        </is>
      </c>
      <c r="E67" s="9" t="inlineStr">
        <is>
          <t>Narrow/clarify the certification and subsequent plans; do not present East as entitled to West’s paragraph h benefit.</t>
        </is>
      </c>
      <c r="F67" s="9" t="inlineStr">
        <is>
          <t>[55, pp.6,13;3, (4)(e),(h)]</t>
        </is>
      </c>
    </row>
    <row r="68" ht="50" customHeight="1">
      <c r="A68" s="3" t="inlineStr">
        <is>
          <t>E05-15</t>
        </is>
      </c>
      <c r="B68" s="3" t="n"/>
      <c r="C68" s="3" t="inlineStr">
        <is>
          <t>The August packet p.35 shows Chris Shee’s signature and a completed notarial block/seal, unlike the West copy reviewed.</t>
        </is>
      </c>
      <c r="D68" s="3" t="inlineStr">
        <is>
          <t>This supports treatment as a sworn submission, without independently verifying the truth of every assertion. The same general affidavit identifies the three Heritage parcel IDs; it should be reconciled with each application unit.</t>
        </is>
      </c>
      <c r="E68" s="3" t="inlineStr">
        <is>
          <t>Retain executed original and boundary crosswalk.</t>
        </is>
      </c>
      <c r="F68" s="3" t="inlineStr">
        <is>
          <t>[55, pp.33–35; visual check of p.35]</t>
        </is>
      </c>
    </row>
    <row r="69" ht="50" customHeight="1">
      <c r="A69" s="9" t="inlineStr">
        <is>
          <t>E06-12</t>
        </is>
      </c>
      <c r="B69" s="9" t="n"/>
      <c r="C69" s="9" t="inlineStr">
        <is>
          <t>Narrative p.20 gives total 32,355.62 feet, qualifying 25,893.07 and 80.59%. Map segments sum to 32,132.32, giving about 80.58%; staff reports 80.61%.</t>
        </is>
      </c>
      <c r="D69" s="9" t="inlineStr">
        <is>
          <t>Using narrative denominator gives 80.0265%, not 80.59%. Narrative total exceeds map sum by 223.30 feet. Both reproduced ratios remain above 75. This is a documented arithmetic/reconciliation issue, not a proven failed threshold. Urban-service eligibility remains unresolved independently.</t>
        </is>
      </c>
      <c r="E69" s="9" t="inlineStr">
        <is>
          <t>One authoritative total and segment ledger explaining the 223.30-foot discrepancy and staff percentage.</t>
        </is>
      </c>
      <c r="F69" s="9" t="inlineStr">
        <is>
          <t>[56, pp.10,20,38; arithmetic reproduced in workbook]</t>
        </is>
      </c>
    </row>
    <row r="70" ht="63" customHeight="1">
      <c r="A70" s="3" t="inlineStr">
        <is>
          <t>E06-13</t>
        </is>
      </c>
      <c r="B70" s="3" t="n"/>
      <c r="C70" s="3" t="inlineStr">
        <is>
          <t>Map labels 11,167.66 feet interstate, 4,433.75 Mixed Use, 10,291.66 Residential B and 6,239.25 R/S. Staff uses c 1 c.</t>
        </is>
      </c>
      <c r="D70" s="3" t="inlineStr">
        <is>
          <t>The statute expressly permits interstate in c 1 c; it is incorrect to demand 50% existing development under that branch. If c 1 c fails urban-service proof, c 2 cannot be assumed to fail solely from the noninterstate sum: mandatory across-I95 treatment could alter a separate c 2 ledger. No alternative is established merely by being conceivable.</t>
        </is>
      </c>
      <c r="E70" s="3" t="inlineStr">
        <is>
          <t>Separate c 1 c and any asserted c 2 calculations; opposite parcels and road geometry, with all other elements.</t>
        </is>
      </c>
      <c r="F70" s="3" t="inlineStr">
        <is>
          <t>[56, pp.9–10,20,38;4, (4)(c)1.c,(c)2 and final sentence]</t>
        </is>
      </c>
    </row>
    <row r="71" ht="63" customHeight="1">
      <c r="A71" s="9" t="inlineStr">
        <is>
          <t>E06-14</t>
        </is>
      </c>
      <c r="B71" s="9" t="n"/>
      <c r="C71" s="9" t="inlineStr">
        <is>
          <t>Visual inspection of August p.35 and September reconsideration p.35 shows the affiant’s signature and date, but blank notary signature/name/commission fields and no visible seal. East’s p.35 is executed.</t>
        </is>
      </c>
      <c r="D71" s="9" t="inlineStr">
        <is>
          <t>Do not describe this particular West copy as fully notarized. This is not proof the historical assertions are false or that no executed original exists. Deeds, the executed East affidavit covering the same IDs, and hearing testimony may supply relevant proof; the record should identify what was actually adopted.</t>
        </is>
      </c>
      <c r="E71" s="9" t="inlineStr">
        <is>
          <t>Executed original or authenticated replacement and explanation of record incorporation; verify no omitted page/attachment.</t>
        </is>
      </c>
      <c r="F71" s="9" t="inlineStr">
        <is>
          <t>[56, pp.33–35;63, p.35;55, p.35; selected-page visual checks]</t>
        </is>
      </c>
    </row>
    <row r="72" ht="50" customHeight="1">
      <c r="A72" s="3" t="inlineStr">
        <is>
          <t>E06-15</t>
        </is>
      </c>
      <c r="B72" s="3" t="n"/>
      <c r="C72" s="3" t="inlineStr">
        <is>
          <t>Unlike East, staff identifies c 1 c for West. Application seeks 13 units per acre and broad commercial/industrial/other Mixed Use permissions.</t>
        </is>
      </c>
      <c r="D72" s="3" t="inlineStr">
        <is>
          <t>If c 1 c is established and interstate adjacency exists, paragraph h supports specified nonresidential uses with an adjacent density/intensity comparator. It does not create an unbounded entitlement to every use in a mixed-use category. The DAB dispute directly affects this expanded-use route.</t>
        </is>
      </c>
      <c r="E72" s="3" t="inlineStr">
        <is>
          <t>Actual requested intensity/FAR and use, adjacent authorization, and explicit route finding.</t>
        </is>
      </c>
      <c r="F72" s="3" t="inlineStr">
        <is>
          <t>[56, pp.6,13;3, (4)(h)]</t>
        </is>
      </c>
    </row>
    <row r="73" ht="50" customHeight="1">
      <c r="A73" s="9" t="inlineStr">
        <is>
          <t>E07-01</t>
        </is>
      </c>
      <c r="B73" s="9" t="n"/>
      <c r="C73" s="9" t="inlineStr">
        <is>
          <t>375.33 acres is held by Sandy Creek Preservation Corporation and 3.75 by Sandy Creek Investment Corporation. Staff found common president/officer information insufficient to establish one person/entity’s legal or factual control on January 1 2025.</t>
        </is>
      </c>
      <c r="D73" s="9" t="inlineStr">
        <is>
          <t>This is an actual preliminary staff insufficiency finding, independent from the agricultural-use concern. Two owners are not automatically disqualifying because common control is allowed. Staff did not prove no common controller existed.</t>
        </is>
      </c>
      <c r="E73" s="9" t="inlineStr">
        <is>
          <t>Historical ownership/governance/control instruments, powers and competent testimony for both corporations.</t>
        </is>
      </c>
      <c r="F73" s="9" t="inlineStr">
        <is>
          <t>[57, pp.5,7–8;4, (4)(a)]</t>
        </is>
      </c>
    </row>
    <row r="74" ht="63" customHeight="1">
      <c r="A74" s="3" t="inlineStr">
        <is>
          <t>E07-02</t>
        </is>
      </c>
      <c r="B74" s="3" t="n"/>
      <c r="C74" s="3" t="inlineStr">
        <is>
          <t>Staff found hay agreement supported roughly 105 acres but did not demonstrate continuous bona fide commercial use of the entire proposed property. No agricultural classification was reflected in reviewed records.</t>
        </is>
      </c>
      <c r="D74" s="3" t="inlineStr">
        <is>
          <t>This is a second distinct preliminary deficiency. Staff correctly says no classification is not dispositive. The proper question is commercial use of the subject unit during the prescribed period, with reasonable treatment of wetlands and forestry support areas; it is not an annual-profit or every-square-foot-harvest test.</t>
        </is>
      </c>
      <c r="E74" s="3" t="inlineStr">
        <is>
          <t>Operational evidence, parcel/stand crosswalk, defined five-year period and explanation of conservation management versus commercial forestry.</t>
        </is>
      </c>
      <c r="F74" s="3" t="inlineStr">
        <is>
          <t>[57, pp.7–9,125–144;5, (3)(b)]</t>
        </is>
      </c>
    </row>
    <row r="75" ht="50" customHeight="1">
      <c r="A75" s="9" t="inlineStr">
        <is>
          <t>E07-03</t>
        </is>
      </c>
      <c r="B75" s="9" t="n"/>
      <c r="C75" s="9" t="inlineStr">
        <is>
          <t>Staff says it could not review the full August 28 supplement before issuing its letter. Packet includes timber chronology, historic imagery, long-rotation explanation, hay discussion and forestry plan.</t>
        </is>
      </c>
      <c r="D75" s="9" t="inlineStr">
        <is>
          <t>A final merits judgment cannot simply repeat the earlier deficiency without considering later evidence. Tree growth over a commercial rotation can support continuity; the supplement’s chronology and assertions still need authentication and geographic matching.</t>
        </is>
      </c>
      <c r="E75" s="9" t="inlineStr">
        <is>
          <t>Full dated submission log; staff response to the supplement, competent forester/operator evidence and supporting underlying records.</t>
        </is>
      </c>
      <c r="F75" s="9" t="inlineStr">
        <is>
          <t>[57, p.7,pp.125–144]</t>
        </is>
      </c>
    </row>
    <row r="76" ht="50" customHeight="1">
      <c r="A76" s="3" t="inlineStr">
        <is>
          <t>E07-04</t>
        </is>
      </c>
      <c r="B76" s="3" t="n"/>
      <c r="C76" s="3" t="inlineStr">
        <is>
          <t>2020 hay discussion identifies approximately 105.3 acres; forest plan table lists 157.20 open/hayfield acres, 118.66 pine, 85.57 swamp,14.14 pond and 4.43 road/trail, totaling 380.00. Application totals 379.08; stand-map boundary says 378.69.</t>
        </is>
      </c>
      <c r="D76" s="3" t="inlineStr">
        <is>
          <t>Different dates, land cover versus leased production, and approximate mapping could explain these differences. They do not prove false evidence. The 51.90-acre difference in hay figures matters to the extent of demonstrated operation and needs a time-and-boundary explanation.</t>
        </is>
      </c>
      <c r="E76" s="3" t="inlineStr">
        <is>
          <t>Dated stand/lease maps, acreage reconciliation and actual activity on each included part.</t>
        </is>
      </c>
      <c r="F76" s="3" t="inlineStr">
        <is>
          <t>[57, pp.5,129,131,144]</t>
        </is>
      </c>
    </row>
    <row r="77" ht="50" customHeight="1">
      <c r="A77" s="9" t="inlineStr">
        <is>
          <t>E07-05</t>
        </is>
      </c>
      <c r="B77" s="9" t="n"/>
      <c r="C77" s="9" t="inlineStr">
        <is>
          <t>Plan cover p.130 reads June 31 2018; interior pages say June 2018 and describe inspections from March through June.</t>
        </is>
      </c>
      <c r="D77" s="9" t="inlineStr">
        <is>
          <t>June has thirty days. This appears consistent with a clerical dating error; it is not evidence of fabrication. Authenticity, author and contemporaneous creation matter because the plan is offered as historical proof.</t>
        </is>
      </c>
      <c r="E77" s="9" t="inlineStr">
        <is>
          <t>Author-authenticated correct date and original document/version history.</t>
        </is>
      </c>
      <c r="F77" s="9" t="inlineStr">
        <is>
          <t>[57, pp.130–131; selected source text]</t>
        </is>
      </c>
    </row>
    <row r="78" ht="50" customHeight="1">
      <c r="A78" s="3" t="inlineStr">
        <is>
          <t>E07-06</t>
        </is>
      </c>
      <c r="B78" s="3" t="n"/>
      <c r="C78" s="3" t="inlineStr">
        <is>
          <t>Staff identifies a conservation easement since 2019 that restricts inconsistent activity. Later evidence describes timber and hay use; plan identifies substantial swamp/pond acreage.</t>
        </is>
      </c>
      <c r="D78" s="3" t="inlineStr">
        <is>
          <t>Conservation management may coexist with lawful commercial agriculture, but vegetation maintenance for mitigation alone does not establish the statutory commercial purpose. The exact easement controls permitted activity; acreage is not automatically removed from the enclave or from protections.</t>
        </is>
      </c>
      <c r="E78" s="3" t="inlineStr">
        <is>
          <t>Full recorded easement and management obligations overlaid with commercial operations and historical use.</t>
        </is>
      </c>
      <c r="F78" s="3" t="inlineStr">
        <is>
          <t>[57, p.9,recorded instruments,pp.130–144;3, (4)(i);5]</t>
        </is>
      </c>
    </row>
    <row r="79" ht="50" customHeight="1">
      <c r="A79" s="9" t="inlineStr">
        <is>
          <t>E07-07</t>
        </is>
      </c>
      <c r="B79" s="9" t="n"/>
      <c r="C79" s="9" t="inlineStr">
        <is>
          <t>379.08 acres is below 700. Staff reports 58.5% qualifying surrounding FLUM and DAB frontage and finds remaining requirements satisfied.</t>
        </is>
      </c>
      <c r="D79" s="9" t="inlineStr">
        <is>
          <t>Mapped FLUM and urban-service qualification are separate tests. The shared DAB interpretation can remain contested even when staff lists only two preliminary deficiencies. This is an additional analytic vulnerability, not a third staff finding of failure.</t>
        </is>
      </c>
      <c r="E79" s="9" t="inlineStr">
        <is>
          <t>Separate FLUM/urban-service ledgers and actual plan/facilities/CIE support for the counted neighbors.</t>
        </is>
      </c>
      <c r="F79" s="9" t="inlineStr">
        <is>
          <t>[57, pp.7,9–12;4, (4)(c)2,(57);65]</t>
        </is>
      </c>
    </row>
    <row r="80" ht="50" customHeight="1">
      <c r="A80" s="3" t="inlineStr">
        <is>
          <t>E07-08</t>
        </is>
      </c>
      <c r="B80" s="3" t="n"/>
      <c r="C80" s="3" t="inlineStr">
        <is>
          <t>Applicant identifies its west boundary at I95 and uses parcels across the right-of-way; north adjoins Sandy Creek PUD.</t>
        </is>
      </c>
      <c r="D80" s="3" t="inlineStr">
        <is>
          <t>The statutory across-ROW rule supports this method. Counting I95 itself as qualifying mapped residential land would be different and needs correction if done. A c 1 c argument requires its own 75% calculation; mere interstate adjacency does not establish it.</t>
        </is>
      </c>
      <c r="E80" s="3" t="inlineStr">
        <is>
          <t>Segment map identifying opposite parcels, historic use/designation and qualifying length.</t>
        </is>
      </c>
      <c r="F80" s="3" t="inlineStr">
        <is>
          <t>[57, pp.9–12;4, final sentence (4)]</t>
        </is>
      </c>
    </row>
    <row r="81" ht="50" customHeight="1">
      <c r="A81" s="9" t="inlineStr">
        <is>
          <t>E07-09</t>
        </is>
      </c>
      <c r="B81" s="9" t="n"/>
      <c r="C81" s="9" t="inlineStr">
        <is>
          <t>Staff accepted willingness/offer to fund, construct or dedicate for required public improvements, despite other deficiencies.</t>
        </is>
      </c>
      <c r="D81" s="9" t="inlineStr">
        <is>
          <t>Lack of built facilities is not an additional automatic failure where paragraph d’s offer alternative is adequately invoked. This does not settle whether adjacent DAB parcels qualify for the c 2 urban-service test.</t>
        </is>
      </c>
      <c r="E81" s="9" t="inlineStr">
        <is>
          <t>Identify operative signed offer and service categories; future obligations at actual development scale.</t>
        </is>
      </c>
      <c r="F81" s="9" t="inlineStr">
        <is>
          <t>[57, pp.7,12–13;4, (4)(d)]</t>
        </is>
      </c>
    </row>
    <row r="82" ht="50" customHeight="1">
      <c r="A82" s="3" t="inlineStr">
        <is>
          <t>E07-10</t>
        </is>
      </c>
      <c r="B82" s="3" t="n"/>
      <c r="C82" s="3" t="inlineStr">
        <is>
          <t>Proposal is up to 150 single-family homes on 379.08 acres, approximately 0.40 per gross acre. Staff notes adjacent Mixed Use 13 per net acre.</t>
        </is>
      </c>
      <c r="D82" s="3" t="inlineStr">
        <is>
          <t>The proposal is specific enough to evaluate, unlike bare unknown-density notes on some other filings. The staff maximum should not be reported as approval of 13 times all gross acres. c 2 does not by itself authorize commercial/industrial development under paragraph h.</t>
        </is>
      </c>
      <c r="E82" s="3" t="inlineStr">
        <is>
          <t>Confirm exact proposed/accepted cap and permissible adjacent density on a consistent base.</t>
        </is>
      </c>
      <c r="F82" s="3" t="inlineStr">
        <is>
          <t>[57, pp.5–6;3, (4)(a),(e),(h)]</t>
        </is>
      </c>
    </row>
    <row r="83" ht="50" customHeight="1">
      <c r="A83" s="9" t="inlineStr">
        <is>
          <t>E07-11</t>
        </is>
      </c>
      <c r="B83" s="9" t="n"/>
      <c r="C83" s="9" t="inlineStr">
        <is>
          <t>Staff treats the unit as unincorporated/undeveloped, below ordinary acreage limits and in an eligible-population county; forestry plan calls the tract undeveloped.</t>
        </is>
      </c>
      <c r="D83" s="9" t="inlineStr">
        <is>
          <t>The visible record identifies no independent demonstrated violation of these gates. Conservation status and agriculture remain separate inquiries; neither should be converted into automatic developed status without actual facts.</t>
        </is>
      </c>
      <c r="E83" s="9" t="inlineStr">
        <is>
          <t>Historical unit/jurisdiction overlay and any nonagricultural improvement evidence.</t>
        </is>
      </c>
      <c r="F83" s="9" t="inlineStr">
        <is>
          <t>[57, pp.5,7–13,130;4;6;10]</t>
        </is>
      </c>
    </row>
    <row r="84" ht="50" customHeight="1">
      <c r="A84" s="3" t="inlineStr">
        <is>
          <t>E07-12</t>
        </is>
      </c>
      <c r="B84" s="3" t="n"/>
      <c r="C84" s="3" t="inlineStr">
        <is>
          <t>Application August 5; staff report September 4; September 15 draft minutes record withdrawal.</t>
        </is>
      </c>
      <c r="D84" s="3" t="inlineStr">
        <is>
          <t>Staff identified two preliminary deficiencies but the board did not render a merits denial in the reviewed account. Later support was not fully evaluated in that staff letter. The accurate status is withdrawn with unresolved merits, not denied or permanently ineligible.</t>
        </is>
      </c>
      <c r="E84" s="3" t="inlineStr">
        <is>
          <t>Withdrawal instrument, final minutes and any later refile/supplemented application.</t>
        </is>
      </c>
      <c r="F84" s="3" t="inlineStr">
        <is>
          <t>[57, pp.4,7;61, p.8;78]</t>
        </is>
      </c>
    </row>
    <row r="85" ht="50" customHeight="1">
      <c r="A85" s="9" t="inlineStr">
        <is>
          <t>E08-01</t>
        </is>
      </c>
      <c r="B85" s="9" t="n"/>
      <c r="C85" s="9" t="inlineStr">
        <is>
          <t>Staff reports approximately 310 acres; assessor material gives 309.49 and timber plan 309+. Church Road bisects a northeast portion. Legal description and deed identify a single tax parcel.</t>
        </is>
      </c>
      <c r="D85" s="9" t="inlineStr">
        <is>
          <t>These approximate acreage differences do not threaten the 1,280-acre cap. An internal road does not categorically bar certification. The authoritative subject boundary and treatment of road edges must still be used consistently in perimeter calculations.</t>
        </is>
      </c>
      <c r="E85" s="9" t="inlineStr">
        <is>
          <t>Reconciled legal acreage, road right-of-way ownership and outer perimeter with internal edges addressed.</t>
        </is>
      </c>
      <c r="F85" s="9" t="inlineStr">
        <is>
          <t>[58, pp.5,36,39–44,49,54,perimeter exhibits;4, (4),(40)]</t>
        </is>
      </c>
    </row>
    <row r="86" ht="50" customHeight="1">
      <c r="A86" s="3" t="inlineStr">
        <is>
          <t>E08-02</t>
        </is>
      </c>
      <c r="B86" s="3" t="n"/>
      <c r="C86" s="3" t="inlineStr">
        <is>
          <t>Property card reports no assessed buildings/extra features; timber plan and staff review support silvicultural land.</t>
        </is>
      </c>
      <c r="D86" s="3" t="inlineStr">
        <is>
          <t>No contrary included residence is established here. Zero assessed building value is useful but does not exhaust development under§380.04. January 2025 imagery and actual earthwork/permit history should underpin the finding.</t>
        </is>
      </c>
      <c r="E86" s="3" t="inlineStr">
        <is>
          <t>Dated historical imagery and any actual nonexempt development within the legal description.</t>
        </is>
      </c>
      <c r="F86" s="3" t="inlineStr">
        <is>
          <t>[58, pp.7–8,49–58;4, (4),(14);6]</t>
        </is>
      </c>
    </row>
    <row r="87" ht="37" customHeight="1">
      <c r="A87" s="9" t="inlineStr">
        <is>
          <t>E08-03</t>
        </is>
      </c>
      <c r="B87" s="9" t="n"/>
      <c r="C87" s="9" t="inlineStr">
        <is>
          <t>John Metcalf affidavit identifies AFI ownership on January 1 2025; packet includes 2017 trustee deed O.R.4385/165 and signed notarized affidavit pages.</t>
        </is>
      </c>
      <c r="D87" s="9" t="inlineStr">
        <is>
          <t>This is affirmative evidence of single ownership, not merely common-officer inference. No contrary ownership/control claim is established in the reviewed packet.</t>
        </is>
      </c>
      <c r="E87" s="9" t="inlineStr">
        <is>
          <t>Retain deed/legal-description match; no additional speculative ownership hurdle imposed.</t>
        </is>
      </c>
      <c r="F87" s="9" t="inlineStr">
        <is>
          <t>[58, pp.36–44;4, (4)(a)]</t>
        </is>
      </c>
    </row>
    <row r="88" ht="37" customHeight="1">
      <c r="A88" s="3" t="inlineStr">
        <is>
          <t>E08-04</t>
        </is>
      </c>
      <c r="B88" s="3" t="n"/>
      <c r="C88" s="3" t="inlineStr">
        <is>
          <t>Affidavit asserts five-year continuous use and classification since at least 2017; tax record and February 2018 timber plan corroborate commercial forestry intent.</t>
        </is>
      </c>
      <c r="D88" s="3" t="inlineStr">
        <is>
          <t>This is more than a current tax label. Statute does not require yearly timber harvest. Precise historical execution and proposed-unit coverage remain matters of evidentiary weight.</t>
        </is>
      </c>
      <c r="E88" s="3" t="inlineStr">
        <is>
          <t>Defined five-year window and operational corroboration if contested, matched to the entire unit.</t>
        </is>
      </c>
      <c r="F88" s="3" t="inlineStr">
        <is>
          <t>[58, pp.8,46–58;5]</t>
        </is>
      </c>
    </row>
    <row r="89" ht="50" customHeight="1">
      <c r="A89" s="9" t="inlineStr">
        <is>
          <t>E08-05</t>
        </is>
      </c>
      <c r="B89" s="9" t="n"/>
      <c r="C89" s="9" t="inlineStr">
        <is>
          <t>Plan p.54 says the tract combines managed and unmanaged areas and proposes bringing previously unmaintained portions into timber management.</t>
        </is>
      </c>
      <c r="D89" s="9" t="inlineStr">
        <is>
          <t>A future-oriented 2018 plan does not alone prove implementation by 2020/2021 or continuous use thereafter. Affidavit and classification strengthen the showing. It is equally wrong to assume unmanaged means permanently nonagricultural or to assume every proposed task occurred.</t>
        </is>
      </c>
      <c r="E89" s="9" t="inlineStr">
        <is>
          <t>Dated operations, stand inventory or forester confirmation for the relevant five-year period and included acreage.</t>
        </is>
      </c>
      <c r="F89" s="9" t="inlineStr">
        <is>
          <t>[58, pp.46–47,54–58;4, (4)(b);5]</t>
        </is>
      </c>
    </row>
    <row r="90" ht="50" customHeight="1">
      <c r="A90" s="3" t="inlineStr">
        <is>
          <t>E08-06</t>
        </is>
      </c>
      <c r="B90" s="3" t="n"/>
      <c r="C90" s="3" t="inlineStr">
        <is>
          <t>Applicant claims 86.2% existing development; staff credits 78.6%, excluding churches and a northwest agricultural-equipment storage use.</t>
        </is>
      </c>
      <c r="D90" s="3" t="inlineStr">
        <is>
          <t>Staff did not simply accept every applicant classification. On the reported total this still exceeds 75 by 3.6 percentage points. The adjustment is evidence of classification judgment, not by itself proof either a waiver or flawless compliance.</t>
        </is>
      </c>
      <c r="E90" s="3" t="inlineStr">
        <is>
          <t>Staff segment table reproducing 78.6 and precise exclusions.</t>
        </is>
      </c>
      <c r="F90" s="3" t="inlineStr">
        <is>
          <t>[58, p.9,Exhibit6;4, (4)(c)1.a]</t>
        </is>
      </c>
    </row>
    <row r="91" ht="50" customHeight="1">
      <c r="A91" s="9" t="inlineStr">
        <is>
          <t>E08-07</t>
        </is>
      </c>
      <c r="B91" s="9" t="n"/>
      <c r="C91" s="9" t="inlineStr">
        <is>
          <t>Staff excludes houses of worship as not industrial, commercial or residential development, citing their public-worship category.</t>
        </is>
      </c>
      <c r="D91" s="9" t="inlineStr">
        <is>
          <t>The enclave statute names three categories and does not expressly list institutional use. Staff’s narrower classification is defensible, but a tax classification citation alone is not an exhaustive land-use definition. No need to manufacture a failure from frontage staff already removed.</t>
        </is>
      </c>
      <c r="E91" s="9" t="inlineStr">
        <is>
          <t>Retain actual use evidence and clear statutory-category reasoning for consistent treatment of similar parcels.</t>
        </is>
      </c>
      <c r="F91" s="9" t="inlineStr">
        <is>
          <t>[58, p.9;4, (4)(c)1.a]</t>
        </is>
      </c>
    </row>
    <row r="92" ht="50" customHeight="1">
      <c r="A92" s="3" t="inlineStr">
        <is>
          <t>E08-08</t>
        </is>
      </c>
      <c r="B92" s="3" t="n"/>
      <c r="C92" s="3" t="inlineStr">
        <is>
          <t>Staff identifies parcel 029410-0000, permit 12007989 from June 2020, and a 2,520-square-foot building storing equipment for plant cultivation. It excludes that frontage.</t>
        </is>
      </c>
      <c r="D92" s="3" t="inlineStr">
        <is>
          <t>Physical construction alone does not establish industrial/commercial/residential use. Staff addressed the actual agricultural function. The exclusion is consistent with requiring a named qualifying development category rather than any structure.</t>
        </is>
      </c>
      <c r="E92" s="3" t="inlineStr">
        <is>
          <t>Preserve permit/use evidence and measured frontage; compare consistent treatment elsewhere.</t>
        </is>
      </c>
      <c r="F92" s="3" t="inlineStr">
        <is>
          <t>[58, p.9;4;6]</t>
        </is>
      </c>
    </row>
    <row r="93" ht="63" customHeight="1">
      <c r="A93" s="9" t="inlineStr">
        <is>
          <t>E08-09</t>
        </is>
      </c>
      <c r="B93" s="9" t="n"/>
      <c r="C93" s="9" t="inlineStr">
        <is>
          <t>Staff narrative tests c 1 a and finds 78.6% existing frontage. Formal finding cites c 1 b and repeatedly transposes 163.3164 to 163.3146. PUD common/conservation tracts appear in adjacent context.</t>
        </is>
      </c>
      <c r="D93" s="9" t="inlineStr">
        <is>
          <t>A mistaken subsection citation is not automatically a substantive failure when the analysis states its intended route. Correct it, then establish which common tracts count as existing residential development under the same reasoning used for North Palm. If relying on c 1 b instead, satisfy both its distinct conditions.</t>
        </is>
      </c>
      <c r="E93" s="9" t="inlineStr">
        <is>
          <t>Corrected route finding, specific credited parcels and actual improvements/use at the historic date.</t>
        </is>
      </c>
      <c r="F93" s="9" t="inlineStr">
        <is>
          <t>[58, pp.6,9–11,Exhibit6;4, (4)(c)1.a–b;6]</t>
        </is>
      </c>
    </row>
    <row r="94" ht="50" customHeight="1">
      <c r="A94" s="3" t="inlineStr">
        <is>
          <t>E08-10</t>
        </is>
      </c>
      <c r="B94" s="3" t="n"/>
      <c r="C94" s="3" t="inlineStr">
        <is>
          <t>Packet identifies Church Road bisecting part of the subject land and neighboring frontage calculations. Applicant total perimeter is 15,826.78 feet.</t>
        </is>
      </c>
      <c r="D94" s="3" t="inlineStr">
        <is>
          <t>The law’s across-road rule supports using opposite parcels where a road lies along the perimeter. It does not settle whether road edges inside an aggregated unit add perimeter. A single consistent topological model is needed; no specific numerical error is established here.</t>
        </is>
      </c>
      <c r="E94" s="3" t="inlineStr">
        <is>
          <t>Boundary/ROW overlay and ledger separating external perimeter from internal common/road edges.</t>
        </is>
      </c>
      <c r="F94" s="3" t="inlineStr">
        <is>
          <t>[58, p.5,Exhibit6;4, final sentence (4)]</t>
        </is>
      </c>
    </row>
    <row r="95" ht="50" customHeight="1">
      <c r="A95" s="9" t="inlineStr">
        <is>
          <t>E08-11</t>
        </is>
      </c>
      <c r="B95" s="9" t="n"/>
      <c r="C95" s="9" t="inlineStr">
        <is>
          <t>Applicant qualifying length 13,649.22 divided by 15,826.78 yields about 86.24%, consistent with reported 86.2%. Staff 78.6% does not include a matching full-precision ledger in its narrative.</t>
        </is>
      </c>
      <c r="D95" s="9" t="inlineStr">
        <is>
          <t>At the applicant denominator,3.6 percentage points corresponds to about 569.76 feet of cushion. That is illustrative because staff 78.6 is rounded and may use a different measured total. Do not subtract resident-estimated lengths and call the result an adjudicated failure.</t>
        </is>
      </c>
      <c r="E95" s="9" t="inlineStr">
        <is>
          <t>Same denominator and exact staff numerator, line segments and date.</t>
        </is>
      </c>
      <c r="F95" s="9" t="inlineStr">
        <is>
          <t>[58, p.9,Exhibit6; workbook calculations]</t>
        </is>
      </c>
    </row>
    <row r="96" ht="37" customHeight="1">
      <c r="A96" s="3" t="inlineStr">
        <is>
          <t>E08-12</t>
        </is>
      </c>
      <c r="B96" s="3" t="n"/>
      <c r="C96" s="3" t="inlineStr">
        <is>
          <t>Staff says not all facilities are presently available; owner offers binding proportionate-share arrangements for transport/recreation, school and water/wastewater improvements.</t>
        </is>
      </c>
      <c r="D96" s="3" t="inlineStr">
        <is>
          <t>This is authorized by paragraph d. No independent urban-service adjacency showing is required by c 1 a itself. Importing Heritage’s DAB issue into this route would create a nonexistent condition.</t>
        </is>
      </c>
      <c r="E96" s="3" t="inlineStr">
        <is>
          <t>Identify operative offers and later project-scale obligations; capacity is not guaranteed for an unspecified larger plan.</t>
        </is>
      </c>
      <c r="F96" s="3" t="inlineStr">
        <is>
          <t>[58, p.11,Exhibit7;4, (4)(c)1.a,(d)]</t>
        </is>
      </c>
    </row>
    <row r="97" ht="63" customHeight="1">
      <c r="A97" s="9" t="inlineStr">
        <is>
          <t>E08-13</t>
        </is>
      </c>
      <c r="B97" s="9" t="n"/>
      <c r="C97" s="9" t="inlineStr">
        <is>
          <t>Staff cites Six Mile Creek PUD and Trailmark Phase 12 C; directly adjoining tract is conservation. Proposal is 1.08 gross units/acre; nearby SFC standard is 5 units/acre. Draft minutes say board accepted 1.08 gross.</t>
        </is>
      </c>
      <c r="D97" s="9" t="inlineStr">
        <is>
          <t>Section 163.3162(4)(a) expressly permits an adjacent development comparator, not only an immediately adjoining individual lot. This is a stronger textual basis for the density comparison than automatically counting conservation frontage as existing development under c 1 a. Approval is not a guaranteed 335-home count.</t>
        </is>
      </c>
      <c r="E97" s="9" t="inlineStr">
        <is>
          <t>Signed approval/accepted representation; actual gross/net comparator and later development plan yield.</t>
        </is>
      </c>
      <c r="F97" s="9" t="inlineStr">
        <is>
          <t>[58, p.6,Exhibit6.7;61, p.9;3, (4)(a),(e)]</t>
        </is>
      </c>
    </row>
    <row r="98" ht="50" customHeight="1">
      <c r="A98" s="3" t="inlineStr">
        <is>
          <t>E08-14</t>
        </is>
      </c>
      <c r="B98" s="3" t="n"/>
      <c r="C98" s="3" t="inlineStr">
        <is>
          <t>Population is below threshold; ordinary route addresses single-family housing. Staff’s adjacent conservation discussion concerns neighboring land.</t>
        </is>
      </c>
      <c r="D98" s="3" t="inlineStr">
        <is>
          <t>No documented prohibited certified-enclave chaining or protected-area preemption is established here. Neighbor conservation land does not automatically mean the subject land is encumbered. The actual subject title and listed protections must still be respected.</t>
        </is>
      </c>
      <c r="E98" s="3" t="inlineStr">
        <is>
          <t>Subject-property easement overlay and adjacent certification register; no speculative restriction invented.</t>
        </is>
      </c>
      <c r="F98" s="3" t="inlineStr">
        <is>
          <t>[58, pp.6,11–12,39–44;3, (4)(a),(e),(i);10]</t>
        </is>
      </c>
    </row>
    <row r="99" ht="50" customHeight="1">
      <c r="A99" s="9" t="inlineStr">
        <is>
          <t>E08-15</t>
        </is>
      </c>
      <c r="B99" s="9" t="n"/>
      <c r="C99" s="9" t="inlineStr">
        <is>
          <t>Staff letter says application received August 6, report September 4. September 15 draft minutes record 3–2 approval and 1.08 gross representation.</t>
        </is>
      </c>
      <c r="D99" s="9" t="inlineStr">
        <is>
          <t>On those dates, report 29 elapsed days and hearing 11 days later are within specified periods. Draft minutes are not a signed certification order. AFI has the strongest affirmative record among these five, but independent certainty about every disputed segment is not established.</t>
        </is>
      </c>
      <c r="E99" s="9" t="inlineStr">
        <is>
          <t>Signed certification, final minutes and admitted hearing evidence, including density terms.</t>
        </is>
      </c>
      <c r="F99" s="9" t="inlineStr">
        <is>
          <t>[58, p.4;61, pp.8–9;3, (4)(b)–(d)]</t>
        </is>
      </c>
    </row>
    <row r="100" ht="50" customHeight="1">
      <c r="A100" s="3" t="inlineStr">
        <is>
          <t>E02-01</t>
        </is>
      </c>
      <c r="B100" s="3" t="n"/>
      <c r="C100" s="3" t="inlineStr">
        <is>
          <t>Withdrawn August 11; note posted September 3. Original 143-acre filing. Public portal establishes filing identity; no complete application exhibits were acquired for this filing.</t>
        </is>
      </c>
      <c r="D100" s="3" t="inlineStr">
        <is>
          <t>No statutory pass or substantive failure is assigned. A withdrawal does not prove ineligibility, and a pending filing is not an approval. Replacement names or acreage changes alone do not prove an evasive boundary strategy.</t>
        </is>
      </c>
      <c r="E100" s="3" t="inlineStr">
        <is>
          <t>Full initial packet, every supplement/version, reports, withdrawal/order if any, and native maps. Request actual final submitted proposal and withdrawal; compare with later Osceola North/South boundaries.</t>
        </is>
      </c>
      <c r="F100" s="3" t="inlineStr">
        <is>
          <t>[73;64;71]</t>
        </is>
      </c>
    </row>
    <row r="101" ht="50" customHeight="1">
      <c r="A101" s="9" t="inlineStr">
        <is>
          <t>E02-02</t>
        </is>
      </c>
      <c r="B101" s="9" t="n"/>
      <c r="C101" s="9" t="inlineStr">
        <is>
          <t>July 10: Requested density does not appear to be stated; staff lists 6 units/acre adjacent RES-C base density.</t>
        </is>
      </c>
      <c r="D101" s="9" t="inlineStr">
        <is>
          <t>This is a dated administrative note, not an independent reading of the final packet. Later submissions may cure or clarify it. A known neighboring maximum does not alone identify the proposal or settle net/gross comparison. For King,1 DU/acre is a stated proposal, not proof an adjacent comparator permits it.</t>
        </is>
      </c>
      <c r="E101" s="9" t="inlineStr">
        <is>
          <t>Request actual final submitted proposal and withdrawal; compare with later Osceola North/South boundaries.</t>
        </is>
      </c>
      <c r="F101" s="9" t="inlineStr">
        <is>
          <t>[73, dated notes/description;3, (4)(a),(e),(h)]</t>
        </is>
      </c>
    </row>
    <row r="102" ht="50" customHeight="1">
      <c r="A102" s="3" t="inlineStr">
        <is>
          <t>E02-03</t>
        </is>
      </c>
      <c r="B102" s="3" t="n"/>
      <c r="C102" s="3" t="inlineStr">
        <is>
          <t>Portal issue/payment/routing notes are administrative timestamps. Withdrawn August 11; note posted September 3. Original 143-acre filing.</t>
        </is>
      </c>
      <c r="D102" s="3" t="inlineStr">
        <is>
          <t>Earlier withdrawal does not automatically settle legal effect of a later application; a smaller replacement can change acreage, perimeter, agricultural footprint and historic unit simultaneously. No deadline violation or default certification is inferred without receipt/report/action records.</t>
        </is>
      </c>
      <c r="E102" s="3" t="inlineStr">
        <is>
          <t>Receipt acknowledgment, fee payment, initial report delivery, all supplements, any withdrawals and hearing/decision record.</t>
        </is>
      </c>
      <c r="F102" s="3" t="inlineStr">
        <is>
          <t>[73;3, (4)(b)–(d);4, (4)]</t>
        </is>
      </c>
    </row>
    <row r="103" ht="50" customHeight="1">
      <c r="A103" s="9" t="inlineStr">
        <is>
          <t>E03-01</t>
        </is>
      </c>
      <c r="B103" s="9" t="n"/>
      <c r="C103" s="9" t="inlineStr">
        <is>
          <t>Withdrawn August 10. Original 610-acre filing, related to prior Adler Creek PUD. Public portal establishes filing identity; no complete application exhibits were acquired for this filing.</t>
        </is>
      </c>
      <c r="D103" s="9" t="inlineStr">
        <is>
          <t>No statutory pass or substantive failure is assigned. A withdrawal does not prove ineligibility, and a pending filing is not an approval. Replacement names or acreage changes alone do not prove an evasive boundary strategy.</t>
        </is>
      </c>
      <c r="E103" s="9" t="inlineStr">
        <is>
          <t>Full initial packet, every supplement/version, reports, withdrawal/order if any, and native maps. Obtain original and replacement boundaries, prior application history and proposed use/density.</t>
        </is>
      </c>
      <c r="F103" s="9" t="inlineStr">
        <is>
          <t>[74;64;71]</t>
        </is>
      </c>
    </row>
    <row r="104" ht="50" customHeight="1">
      <c r="A104" s="3" t="inlineStr">
        <is>
          <t>E03-02</t>
        </is>
      </c>
      <c r="B104" s="3" t="n"/>
      <c r="C104" s="3" t="inlineStr">
        <is>
          <t>July 10: Applicant has not stated requested density, intensity or use; staff lists 6 dwelling units/acre.</t>
        </is>
      </c>
      <c r="D104" s="3" t="inlineStr">
        <is>
          <t>This is a dated administrative note, not an independent reading of the final packet. Later submissions may cure or clarify it. A known neighboring maximum does not alone identify the proposal or settle net/gross comparison. For King,1 DU/acre is a stated proposal, not proof an adjacent comparator permits it.</t>
        </is>
      </c>
      <c r="E104" s="3" t="inlineStr">
        <is>
          <t>Obtain original and replacement boundaries, prior application history and proposed use/density.</t>
        </is>
      </c>
      <c r="F104" s="3" t="inlineStr">
        <is>
          <t>[74, dated notes/description;3, (4)(a),(e),(h)]</t>
        </is>
      </c>
    </row>
    <row r="105" ht="50" customHeight="1">
      <c r="A105" s="9" t="inlineStr">
        <is>
          <t>E03-03</t>
        </is>
      </c>
      <c r="B105" s="9" t="n"/>
      <c r="C105" s="9" t="inlineStr">
        <is>
          <t>Portal issue/payment/routing notes are administrative timestamps. Withdrawn August 10. Original 610-acre filing, related to prior Adler Creek PUD.</t>
        </is>
      </c>
      <c r="D105" s="9" t="inlineStr">
        <is>
          <t>Earlier withdrawal does not automatically settle legal effect of a later application; a smaller replacement can change acreage, perimeter, agricultural footprint and historic unit simultaneously. No deadline violation or default certification is inferred without receipt/report/action records.</t>
        </is>
      </c>
      <c r="E105" s="9" t="inlineStr">
        <is>
          <t>Receipt acknowledgment, fee payment, initial report delivery, all supplements, any withdrawals and hearing/decision record.</t>
        </is>
      </c>
      <c r="F105" s="9" t="inlineStr">
        <is>
          <t>[74;3, (4)(b)–(d);4, (4)]</t>
        </is>
      </c>
    </row>
    <row r="106" ht="50" customHeight="1">
      <c r="A106" s="3" t="inlineStr">
        <is>
          <t>E04-01</t>
        </is>
      </c>
      <c r="B106" s="3" t="n"/>
      <c r="C106" s="3" t="inlineStr">
        <is>
          <t>Withdrawn August 7. Original 176-acre Star IV filing. Public portal establishes filing identity; no complete application exhibits were acquired for this filing.</t>
        </is>
      </c>
      <c r="D106" s="3" t="inlineStr">
        <is>
          <t>No statutory pass or substantive failure is assigned. A withdrawal does not prove ineligibility, and a pending filing is not an approval. Replacement names or acreage changes alone do not prove an evasive boundary strategy.</t>
        </is>
      </c>
      <c r="E106" s="3" t="inlineStr">
        <is>
          <t>Full initial packet, every supplement/version, reports, withdrawal/order if any, and native maps. Obtain withdrawal and replacement 70.83-acre unit; compare included/excluded land and historical conditions.</t>
        </is>
      </c>
      <c r="F106" s="3" t="inlineStr">
        <is>
          <t>[75;64;71]</t>
        </is>
      </c>
    </row>
    <row r="107" ht="50" customHeight="1">
      <c r="A107" s="9" t="inlineStr">
        <is>
          <t>E04-02</t>
        </is>
      </c>
      <c r="B107" s="9" t="n"/>
      <c r="C107" s="9" t="inlineStr">
        <is>
          <t>July 21: Applicant did not state requested density; staff lists 6 units/acre.</t>
        </is>
      </c>
      <c r="D107" s="9" t="inlineStr">
        <is>
          <t>This is a dated administrative note, not an independent reading of the final packet. Later submissions may cure or clarify it. A known neighboring maximum does not alone identify the proposal or settle net/gross comparison. For King,1 DU/acre is a stated proposal, not proof an adjacent comparator permits it.</t>
        </is>
      </c>
      <c r="E107" s="9" t="inlineStr">
        <is>
          <t>Obtain withdrawal and replacement 70.83-acre unit; compare included/excluded land and historical conditions.</t>
        </is>
      </c>
      <c r="F107" s="9" t="inlineStr">
        <is>
          <t>[75, dated notes/description;3, (4)(a),(e),(h)]</t>
        </is>
      </c>
    </row>
    <row r="108" ht="50" customHeight="1">
      <c r="A108" s="3" t="inlineStr">
        <is>
          <t>E04-03</t>
        </is>
      </c>
      <c r="B108" s="3" t="n"/>
      <c r="C108" s="3" t="inlineStr">
        <is>
          <t>Portal issue/payment/routing notes are administrative timestamps. Withdrawn August 7. Original 176-acre Star IV filing.</t>
        </is>
      </c>
      <c r="D108" s="3" t="inlineStr">
        <is>
          <t>Earlier withdrawal does not automatically settle legal effect of a later application; a smaller replacement can change acreage, perimeter, agricultural footprint and historic unit simultaneously. No deadline violation or default certification is inferred without receipt/report/action records.</t>
        </is>
      </c>
      <c r="E108" s="3" t="inlineStr">
        <is>
          <t>Receipt acknowledgment, fee payment, initial report delivery, all supplements, any withdrawals and hearing/decision record.</t>
        </is>
      </c>
      <c r="F108" s="3" t="inlineStr">
        <is>
          <t>[75;3, (4)(b)–(d);4, (4)]</t>
        </is>
      </c>
    </row>
    <row r="109" ht="50" customHeight="1">
      <c r="A109" s="9" t="inlineStr">
        <is>
          <t>E09-01</t>
        </is>
      </c>
      <c r="B109" s="9" t="n"/>
      <c r="C109" s="9" t="inlineStr">
        <is>
          <t>Withdrawn September 16. Entrada 51.34-acre filing. Public portal establishes filing identity; no complete application exhibits were acquired for this filing.</t>
        </is>
      </c>
      <c r="D109" s="9" t="inlineStr">
        <is>
          <t>No statutory pass or substantive failure is assigned. A withdrawal does not prove ineligibility, and a pending filing is not an approval. Replacement names or acreage changes alone do not prove an evasive boundary strategy.</t>
        </is>
      </c>
      <c r="E109" s="9" t="inlineStr">
        <is>
          <t>Full initial packet, every supplement/version, reports, withdrawal/order if any, and native maps. Obtain full proposal, supplements, withdrawal and any written report; October 6 tentative hearing is not a completed hearing.</t>
        </is>
      </c>
      <c r="F109" s="9" t="inlineStr">
        <is>
          <t>[80;64]</t>
        </is>
      </c>
    </row>
    <row r="110" ht="50" customHeight="1">
      <c r="A110" s="3" t="inlineStr">
        <is>
          <t>E09-02</t>
        </is>
      </c>
      <c r="B110" s="3" t="n"/>
      <c r="C110" s="3" t="inlineStr">
        <is>
          <t>September 2: Requested density unknown; staff lists 6 units/acre without optional increases.</t>
        </is>
      </c>
      <c r="D110" s="3" t="inlineStr">
        <is>
          <t>This is a dated administrative note, not an independent reading of the final packet. Later submissions may cure or clarify it. A known neighboring maximum does not alone identify the proposal or settle net/gross comparison. For King,1 DU/acre is a stated proposal, not proof an adjacent comparator permits it.</t>
        </is>
      </c>
      <c r="E110" s="3" t="inlineStr">
        <is>
          <t>Obtain full proposal, supplements, withdrawal and any written report; October 6 tentative hearing is not a completed hearing.</t>
        </is>
      </c>
      <c r="F110" s="3" t="inlineStr">
        <is>
          <t>[80, dated notes/description;3, (4)(a),(e),(h)]</t>
        </is>
      </c>
    </row>
    <row r="111" ht="50" customHeight="1">
      <c r="A111" s="9" t="inlineStr">
        <is>
          <t>E09-03</t>
        </is>
      </c>
      <c r="B111" s="9" t="n"/>
      <c r="C111" s="9" t="inlineStr">
        <is>
          <t>Portal issue/payment/routing notes are administrative timestamps. Withdrawn September 16. Entrada 51.34-acre filing.</t>
        </is>
      </c>
      <c r="D111" s="9" t="inlineStr">
        <is>
          <t>Earlier withdrawal does not automatically settle legal effect of a later application; a smaller replacement can change acreage, perimeter, agricultural footprint and historic unit simultaneously. No deadline violation or default certification is inferred without receipt/report/action records.</t>
        </is>
      </c>
      <c r="E111" s="9" t="inlineStr">
        <is>
          <t>Receipt acknowledgment, fee payment, initial report delivery, all supplements, any withdrawals and hearing/decision record.</t>
        </is>
      </c>
      <c r="F111" s="9" t="inlineStr">
        <is>
          <t>[80;3, (4)(b)–(d);4, (4)]</t>
        </is>
      </c>
    </row>
    <row r="112" ht="50" customHeight="1">
      <c r="A112" s="3" t="inlineStr">
        <is>
          <t>E10-01</t>
        </is>
      </c>
      <c r="B112" s="3" t="n"/>
      <c r="C112" s="3" t="inlineStr">
        <is>
          <t>Replacement 594.42-acre Adler Creek filing, issued September 1; no final disposition established at cutoff. Public portal establishes filing identity; no complete application exhibits were acquired for this filing.</t>
        </is>
      </c>
      <c r="D112" s="3" t="inlineStr">
        <is>
          <t>No statutory pass or substantive failure is assigned. A withdrawal does not prove ineligibility, and a pending filing is not an approval. Replacement names or acreage changes alone do not prove an evasive boundary strategy.</t>
        </is>
      </c>
      <c r="E112" s="3" t="inlineStr">
        <is>
          <t>Full initial packet, every supplement/version, reports, withdrawal/order if any, and native maps. Match ordinance/legal description and later amendments to proposed unit; obtain September 23 updated production.</t>
        </is>
      </c>
      <c r="F112" s="3" t="inlineStr">
        <is>
          <t>[81;64;69]</t>
        </is>
      </c>
    </row>
    <row r="113" ht="50" customHeight="1">
      <c r="A113" s="9" t="inlineStr">
        <is>
          <t>E10-02</t>
        </is>
      </c>
      <c r="B113" s="9" t="n"/>
      <c r="C113" s="9" t="inlineStr">
        <is>
          <t>September 9: No requested density; staff cites Ordinance 2021-87 limiting subject property to 1,682 residential units.</t>
        </is>
      </c>
      <c r="D113" s="9" t="inlineStr">
        <is>
          <t>This is a dated administrative note, not an independent reading of the final packet. Later submissions may cure or clarify it. A known neighboring maximum does not alone identify the proposal or settle net/gross comparison. For King,1 DU/acre is a stated proposal, not proof an adjacent comparator permits it.</t>
        </is>
      </c>
      <c r="E113" s="9" t="inlineStr">
        <is>
          <t>Match ordinance/legal description and later amendments to proposed unit; obtain September 23 updated production.</t>
        </is>
      </c>
      <c r="F113" s="9" t="inlineStr">
        <is>
          <t>[81, dated notes/description;3, (4)(a),(e),(h)]</t>
        </is>
      </c>
    </row>
    <row r="114" ht="50" customHeight="1">
      <c r="A114" s="3" t="inlineStr">
        <is>
          <t>E10-03</t>
        </is>
      </c>
      <c r="B114" s="3" t="n"/>
      <c r="C114" s="3" t="inlineStr">
        <is>
          <t>Portal issue/payment/routing notes are administrative timestamps. Replacement 594.42-acre Adler Creek filing, issued September 1; no final disposition established at cutoff.</t>
        </is>
      </c>
      <c r="D114" s="3" t="inlineStr">
        <is>
          <t>Earlier withdrawal does not automatically settle legal effect of a later application; a smaller replacement can change acreage, perimeter, agricultural footprint and historic unit simultaneously. No deadline violation or default certification is inferred without receipt/report/action records.</t>
        </is>
      </c>
      <c r="E114" s="3" t="inlineStr">
        <is>
          <t>Receipt acknowledgment, fee payment, initial report delivery, all supplements, any withdrawals and hearing/decision record.</t>
        </is>
      </c>
      <c r="F114" s="3" t="inlineStr">
        <is>
          <t>[81;3, (4)(b)–(d);4, (4)]</t>
        </is>
      </c>
    </row>
    <row r="115" ht="50" customHeight="1">
      <c r="A115" s="9" t="inlineStr">
        <is>
          <t>E11-01</t>
        </is>
      </c>
      <c r="B115" s="9" t="n"/>
      <c r="C115" s="9" t="inlineStr">
        <is>
          <t>Carter Road 200.75-acre filing, issued September 1; no final disposition established at cutoff. Public portal establishes filing identity; no complete application exhibits were acquired for this filing.</t>
        </is>
      </c>
      <c r="D115" s="9" t="inlineStr">
        <is>
          <t>No statutory pass or substantive failure is assigned. A withdrawal does not prove ineligibility, and a pending filing is not an approval. Replacement names or acreage changes alone do not prove an evasive boundary strategy.</t>
        </is>
      </c>
      <c r="E115" s="9" t="inlineStr">
        <is>
          <t>Full initial packet, every supplement/version, reports, withdrawal/order if any, and native maps. Obtain actual proposal, adjacent comparator and full packet produced through PRR4107.</t>
        </is>
      </c>
      <c r="F115" s="9" t="inlineStr">
        <is>
          <t>[82;64;69]</t>
        </is>
      </c>
    </row>
    <row r="116" ht="50" customHeight="1">
      <c r="A116" s="3" t="inlineStr">
        <is>
          <t>E11-02</t>
        </is>
      </c>
      <c r="B116" s="3" t="n"/>
      <c r="C116" s="3" t="inlineStr">
        <is>
          <t>September 9: Requested density not specified; staff lists 13 units/acre.</t>
        </is>
      </c>
      <c r="D116" s="3" t="inlineStr">
        <is>
          <t>This is a dated administrative note, not an independent reading of the final packet. Later submissions may cure or clarify it. A known neighboring maximum does not alone identify the proposal or settle net/gross comparison. For King,1 DU/acre is a stated proposal, not proof an adjacent comparator permits it.</t>
        </is>
      </c>
      <c r="E116" s="3" t="inlineStr">
        <is>
          <t>Obtain actual proposal, adjacent comparator and full packet produced through PRR4107.</t>
        </is>
      </c>
      <c r="F116" s="3" t="inlineStr">
        <is>
          <t>[82, dated notes/description;3, (4)(a),(e),(h)]</t>
        </is>
      </c>
    </row>
    <row r="117" ht="50" customHeight="1">
      <c r="A117" s="9" t="inlineStr">
        <is>
          <t>E11-03</t>
        </is>
      </c>
      <c r="B117" s="9" t="n"/>
      <c r="C117" s="9" t="inlineStr">
        <is>
          <t>Portal issue/payment/routing notes are administrative timestamps. Carter Road 200.75-acre filing, issued September 1; no final disposition established at cutoff.</t>
        </is>
      </c>
      <c r="D117" s="9" t="inlineStr">
        <is>
          <t>Earlier withdrawal does not automatically settle legal effect of a later application; a smaller replacement can change acreage, perimeter, agricultural footprint and historic unit simultaneously. No deadline violation or default certification is inferred without receipt/report/action records.</t>
        </is>
      </c>
      <c r="E117" s="9" t="inlineStr">
        <is>
          <t>Receipt acknowledgment, fee payment, initial report delivery, all supplements, any withdrawals and hearing/decision record.</t>
        </is>
      </c>
      <c r="F117" s="9" t="inlineStr">
        <is>
          <t>[82;3, (4)(b)–(d);4, (4)]</t>
        </is>
      </c>
    </row>
    <row r="118" ht="50" customHeight="1">
      <c r="A118" s="3" t="inlineStr">
        <is>
          <t>E12-01</t>
        </is>
      </c>
      <c r="B118" s="3" t="n"/>
      <c r="C118" s="3" t="inlineStr">
        <is>
          <t>Replacement 70.83-acre Star IV filing, issued September 1; no final disposition established at cutoff. Public portal establishes filing identity; no complete application exhibits were acquired for this filing.</t>
        </is>
      </c>
      <c r="D118" s="3" t="inlineStr">
        <is>
          <t>No statutory pass or substantive failure is assigned. A withdrawal does not prove ineligibility, and a pending filing is not an approval. Replacement names or acreage changes alone do not prove an evasive boundary strategy.</t>
        </is>
      </c>
      <c r="E118" s="3" t="inlineStr">
        <is>
          <t>Full initial packet, every supplement/version, reports, withdrawal/order if any, and native maps. Obtain September 23 updated production and original/replacement spatial crosswalk.</t>
        </is>
      </c>
      <c r="F118" s="3" t="inlineStr">
        <is>
          <t>[83;64;69]</t>
        </is>
      </c>
    </row>
    <row r="119" ht="50" customHeight="1">
      <c r="A119" s="9" t="inlineStr">
        <is>
          <t>E12-02</t>
        </is>
      </c>
      <c r="B119" s="9" t="n"/>
      <c r="C119" s="9" t="inlineStr">
        <is>
          <t>September 4: No requested density stated; staff lists 6 units/acre.</t>
        </is>
      </c>
      <c r="D119" s="9" t="inlineStr">
        <is>
          <t>This is a dated administrative note, not an independent reading of the final packet. Later submissions may cure or clarify it. A known neighboring maximum does not alone identify the proposal or settle net/gross comparison. For King,1 DU/acre is a stated proposal, not proof an adjacent comparator permits it.</t>
        </is>
      </c>
      <c r="E119" s="9" t="inlineStr">
        <is>
          <t>Obtain September 23 updated production and original/replacement spatial crosswalk.</t>
        </is>
      </c>
      <c r="F119" s="9" t="inlineStr">
        <is>
          <t>[83, dated notes/description;3, (4)(a),(e),(h)]</t>
        </is>
      </c>
    </row>
    <row r="120" ht="50" customHeight="1">
      <c r="A120" s="3" t="inlineStr">
        <is>
          <t>E12-03</t>
        </is>
      </c>
      <c r="B120" s="3" t="n"/>
      <c r="C120" s="3" t="inlineStr">
        <is>
          <t>Portal issue/payment/routing notes are administrative timestamps. Replacement 70.83-acre Star IV filing, issued September 1; no final disposition established at cutoff.</t>
        </is>
      </c>
      <c r="D120" s="3" t="inlineStr">
        <is>
          <t>Earlier withdrawal does not automatically settle legal effect of a later application; a smaller replacement can change acreage, perimeter, agricultural footprint and historic unit simultaneously. No deadline violation or default certification is inferred without receipt/report/action records.</t>
        </is>
      </c>
      <c r="E120" s="3" t="inlineStr">
        <is>
          <t>Receipt acknowledgment, fee payment, initial report delivery, all supplements, any withdrawals and hearing/decision record.</t>
        </is>
      </c>
      <c r="F120" s="3" t="inlineStr">
        <is>
          <t>[83;3, (4)(b)–(d);4, (4)]</t>
        </is>
      </c>
    </row>
    <row r="121" ht="50" customHeight="1">
      <c r="A121" s="9" t="inlineStr">
        <is>
          <t>E13-01</t>
        </is>
      </c>
      <c r="B121" s="9" t="n"/>
      <c r="C121" s="9" t="inlineStr">
        <is>
          <t>Pacetti Oaks 40.5-acre filing at 3975 Pacetti Road; no final disposition established at cutoff. Public portal establishes filing identity; no complete application exhibits were acquired for this filing.</t>
        </is>
      </c>
      <c r="D121" s="9" t="inlineStr">
        <is>
          <t>No statutory pass or substantive failure is assigned. A withdrawal does not prove ineligibility, and a pending filing is not an approval. Replacement names or acreage changes alone do not prove an evasive boundary strategy.</t>
        </is>
      </c>
      <c r="E121" s="9" t="inlineStr">
        <is>
          <t>Full initial packet, every supplement/version, reports, withdrawal/order if any, and native maps. Determine whether proposal incorporates a sufficiently definite comparator and gross/net base; obtain September 23 updated production.</t>
        </is>
      </c>
      <c r="F121" s="9" t="inlineStr">
        <is>
          <t>[84;64;69]</t>
        </is>
      </c>
    </row>
    <row r="122" ht="50" customHeight="1">
      <c r="A122" s="3" t="inlineStr">
        <is>
          <t>E13-02</t>
        </is>
      </c>
      <c r="B122" s="3" t="n"/>
      <c r="C122" s="3" t="inlineStr">
        <is>
          <t>September 8: Requested density is not exceeding maximum allowable; staff lists 5 DUs/acre, Six Mile Creek North Phase 1.</t>
        </is>
      </c>
      <c r="D122" s="3" t="inlineStr">
        <is>
          <t>This is a dated administrative note, not an independent reading of the final packet. Later submissions may cure or clarify it. A known neighboring maximum does not alone identify the proposal or settle net/gross comparison. For King,1 DU/acre is a stated proposal, not proof an adjacent comparator permits it.</t>
        </is>
      </c>
      <c r="E122" s="3" t="inlineStr">
        <is>
          <t>Determine whether proposal incorporates a sufficiently definite comparator and gross/net base; obtain September 23 updated production.</t>
        </is>
      </c>
      <c r="F122" s="3" t="inlineStr">
        <is>
          <t>[84, dated notes/description;3, (4)(a),(e),(h)]</t>
        </is>
      </c>
    </row>
    <row r="123" ht="50" customHeight="1">
      <c r="A123" s="9" t="inlineStr">
        <is>
          <t>E13-03</t>
        </is>
      </c>
      <c r="B123" s="9" t="n"/>
      <c r="C123" s="9" t="inlineStr">
        <is>
          <t>Portal issue/payment/routing notes are administrative timestamps. Pacetti Oaks 40.5-acre filing at 3975 Pacetti Road; no final disposition established at cutoff.</t>
        </is>
      </c>
      <c r="D123" s="9" t="inlineStr">
        <is>
          <t>Earlier withdrawal does not automatically settle legal effect of a later application; a smaller replacement can change acreage, perimeter, agricultural footprint and historic unit simultaneously. No deadline violation or default certification is inferred without receipt/report/action records.</t>
        </is>
      </c>
      <c r="E123" s="9" t="inlineStr">
        <is>
          <t>Receipt acknowledgment, fee payment, initial report delivery, all supplements, any withdrawals and hearing/decision record.</t>
        </is>
      </c>
      <c r="F123" s="9" t="inlineStr">
        <is>
          <t>[84;3, (4)(b)–(d);4, (4)]</t>
        </is>
      </c>
    </row>
    <row r="124" ht="50" customHeight="1">
      <c r="A124" s="3" t="inlineStr">
        <is>
          <t>E14-01</t>
        </is>
      </c>
      <c r="B124" s="3" t="n"/>
      <c r="C124" s="3" t="inlineStr">
        <is>
          <t>Osceola North issued September 14; no final disposition established at cutoff. Public portal establishes filing identity; no complete application exhibits were acquired for this filing.</t>
        </is>
      </c>
      <c r="D124" s="3" t="inlineStr">
        <is>
          <t>No statutory pass or substantive failure is assigned. A withdrawal does not prove ineligibility, and a pending filing is not an approval. Replacement names or acreage changes alone do not prove an evasive boundary strategy.</t>
        </is>
      </c>
      <c r="E124" s="3" t="inlineStr">
        <is>
          <t>Full initial packet, every supplement/version, reports, withdrawal/order if any, and native maps. Obtain produced packet and updated description; compare original Osceola and South, common control, adjacency and exclusions.</t>
        </is>
      </c>
      <c r="F124" s="3" t="inlineStr">
        <is>
          <t>[85;64;70]</t>
        </is>
      </c>
    </row>
    <row r="125" ht="50" customHeight="1">
      <c r="A125" s="9" t="inlineStr">
        <is>
          <t>E14-02</t>
        </is>
      </c>
      <c r="B125" s="9" t="n"/>
      <c r="C125" s="9" t="inlineStr">
        <is>
          <t>September 30: Portal description identifies about 103 acres and three parcels; reviewed notes do not establish a requested density.</t>
        </is>
      </c>
      <c r="D125" s="9" t="inlineStr">
        <is>
          <t>This is a dated administrative note, not an independent reading of the final packet. Later submissions may cure or clarify it. A known neighboring maximum does not alone identify the proposal or settle net/gross comparison. For King,1 DU/acre is a stated proposal, not proof an adjacent comparator permits it.</t>
        </is>
      </c>
      <c r="E125" s="9" t="inlineStr">
        <is>
          <t>Obtain produced packet and updated description; compare original Osceola and South, common control, adjacency and exclusions.</t>
        </is>
      </c>
      <c r="F125" s="9" t="inlineStr">
        <is>
          <t>[85, dated notes/description;3, (4)(a),(e),(h)]</t>
        </is>
      </c>
    </row>
    <row r="126" ht="50" customHeight="1">
      <c r="A126" s="3" t="inlineStr">
        <is>
          <t>E14-03</t>
        </is>
      </c>
      <c r="B126" s="3" t="n"/>
      <c r="C126" s="3" t="inlineStr">
        <is>
          <t>Portal issue/payment/routing notes are administrative timestamps. Osceola North issued September 14; no final disposition established at cutoff.</t>
        </is>
      </c>
      <c r="D126" s="3" t="inlineStr">
        <is>
          <t>Earlier withdrawal does not automatically settle legal effect of a later application; a smaller replacement can change acreage, perimeter, agricultural footprint and historic unit simultaneously. No deadline violation or default certification is inferred without receipt/report/action records.</t>
        </is>
      </c>
      <c r="E126" s="3" t="inlineStr">
        <is>
          <t>Receipt acknowledgment, fee payment, initial report delivery, all supplements, any withdrawals and hearing/decision record.</t>
        </is>
      </c>
      <c r="F126" s="3" t="inlineStr">
        <is>
          <t>[85;3, (4)(b)–(d);4, (4)]</t>
        </is>
      </c>
    </row>
    <row r="127" ht="50" customHeight="1">
      <c r="A127" s="9" t="inlineStr">
        <is>
          <t>E15-01</t>
        </is>
      </c>
      <c r="B127" s="9" t="n"/>
      <c r="C127" s="9" t="inlineStr">
        <is>
          <t>Issued September 14; no final disposition established at cutoff. Public portal establishes filing identity; no complete application exhibits were acquired for this filing.</t>
        </is>
      </c>
      <c r="D127" s="9" t="inlineStr">
        <is>
          <t>No statutory pass or substantive failure is assigned. A withdrawal does not prove ineligibility, and a pending filing is not an approval. Replacement names or acreage changes alone do not prove an evasive boundary strategy.</t>
        </is>
      </c>
      <c r="E127" s="9" t="inlineStr">
        <is>
          <t>Full initial packet, every supplement/version, reports, withdrawal/order if any, and native maps. Obtain actual legal description, acreage, proposal and relation to North/original filing.</t>
        </is>
      </c>
      <c r="F127" s="9" t="inlineStr">
        <is>
          <t>[86;64;70]</t>
        </is>
      </c>
    </row>
    <row r="128" ht="50" customHeight="1">
      <c r="A128" s="3" t="inlineStr">
        <is>
          <t>E15-02</t>
        </is>
      </c>
      <c r="B128" s="3" t="n"/>
      <c r="C128" s="3" t="inlineStr">
        <is>
          <t>September 30 snapshot: Reviewed description identifies a single-parcel Osceola South request without a verified acreage/density in this research.</t>
        </is>
      </c>
      <c r="D128" s="3" t="inlineStr">
        <is>
          <t>This is a dated administrative note, not an independent reading of the final packet. Later submissions may cure or clarify it. A known neighboring maximum does not alone identify the proposal or settle net/gross comparison. For King,1 DU/acre is a stated proposal, not proof an adjacent comparator permits it.</t>
        </is>
      </c>
      <c r="E128" s="3" t="inlineStr">
        <is>
          <t>Obtain actual legal description, acreage, proposal and relation to North/original filing.</t>
        </is>
      </c>
      <c r="F128" s="3" t="inlineStr">
        <is>
          <t>[86, dated notes/description;3, (4)(a),(e),(h)]</t>
        </is>
      </c>
    </row>
    <row r="129" ht="50" customHeight="1">
      <c r="A129" s="9" t="inlineStr">
        <is>
          <t>E15-03</t>
        </is>
      </c>
      <c r="B129" s="9" t="n"/>
      <c r="C129" s="9" t="inlineStr">
        <is>
          <t>Portal issue/payment/routing notes are administrative timestamps. Issued September 14; no final disposition established at cutoff.</t>
        </is>
      </c>
      <c r="D129" s="9" t="inlineStr">
        <is>
          <t>Earlier withdrawal does not automatically settle legal effect of a later application; a smaller replacement can change acreage, perimeter, agricultural footprint and historic unit simultaneously. No deadline violation or default certification is inferred without receipt/report/action records.</t>
        </is>
      </c>
      <c r="E129" s="9" t="inlineStr">
        <is>
          <t>Receipt acknowledgment, fee payment, initial report delivery, all supplements, any withdrawals and hearing/decision record.</t>
        </is>
      </c>
      <c r="F129" s="9" t="inlineStr">
        <is>
          <t>[86;3, (4)(b)–(d);4, (4)]</t>
        </is>
      </c>
    </row>
    <row r="130" ht="63" customHeight="1">
      <c r="A130" s="3" t="inlineStr">
        <is>
          <t>E16-01</t>
        </is>
      </c>
      <c r="B130" s="3" t="n"/>
      <c r="C130" s="3" t="inlineStr">
        <is>
          <t>Issued September 21 and routed September 22; no final disposition established at cutoff. Public portal establishes filing identity; no complete application exhibits were acquired for this filing.</t>
        </is>
      </c>
      <c r="D130" s="3" t="inlineStr">
        <is>
          <t>No statutory pass or substantive failure is assigned. A withdrawal does not prove ineligibility, and a pending filing is not an approval. Replacement names or acreage changes alone do not prove an evasive boundary strategy.</t>
        </is>
      </c>
      <c r="E130" s="3" t="inlineStr">
        <is>
          <t>Full initial packet, every supplement/version, reports, withdrawal/order if any, and native maps. Obtain packet, historical agricultural/undeveloped/control evidence and adjacent density authorization. A final subdivision plan is not universally required for certification.</t>
        </is>
      </c>
      <c r="F130" s="3" t="inlineStr">
        <is>
          <t>[87;64;70]</t>
        </is>
      </c>
    </row>
    <row r="131" ht="50" customHeight="1">
      <c r="A131" s="9" t="inlineStr">
        <is>
          <t>E16-02</t>
        </is>
      </c>
      <c r="B131" s="9" t="n"/>
      <c r="C131" s="9" t="inlineStr">
        <is>
          <t>September 30 snapshot: King request identifies 36.626 acres at 9400 Byrd Road, parcel 049530-0000, proposed 1 single-family dwelling/acre; no final subdivision plan is supplied in the portal description.</t>
        </is>
      </c>
      <c r="D131" s="9" t="inlineStr">
        <is>
          <t>This is a dated administrative note, not an independent reading of the final packet. Later submissions may cure or clarify it. A known neighboring maximum does not alone identify the proposal or settle net/gross comparison. For King,1 DU/acre is a stated proposal, not proof an adjacent comparator permits it.</t>
        </is>
      </c>
      <c r="E131" s="9" t="inlineStr">
        <is>
          <t>Obtain packet, historical agricultural/undeveloped/control evidence and adjacent density authorization. A final subdivision plan is not universally required for certification.</t>
        </is>
      </c>
      <c r="F131" s="9" t="inlineStr">
        <is>
          <t>[87, dated notes/description;3, (4)(a),(e),(h)]</t>
        </is>
      </c>
    </row>
    <row r="132" ht="50" customHeight="1">
      <c r="A132" s="3" t="inlineStr">
        <is>
          <t>E16-03</t>
        </is>
      </c>
      <c r="B132" s="3" t="n"/>
      <c r="C132" s="3" t="inlineStr">
        <is>
          <t>Portal issue/payment/routing notes are administrative timestamps. Issued September 21 and routed September 22; no final disposition established at cutoff.</t>
        </is>
      </c>
      <c r="D132" s="3" t="inlineStr">
        <is>
          <t>Earlier withdrawal does not automatically settle legal effect of a later application; a smaller replacement can change acreage, perimeter, agricultural footprint and historic unit simultaneously. No deadline violation or default certification is inferred without receipt/report/action records.</t>
        </is>
      </c>
      <c r="E132" s="3" t="inlineStr">
        <is>
          <t>Receipt acknowledgment, fee payment, initial report delivery, all supplements, any withdrawals and hearing/decision record.</t>
        </is>
      </c>
      <c r="F132" s="3" t="inlineStr">
        <is>
          <t>[87;3, (4)(b)–(d);4, (4)]</t>
        </is>
      </c>
    </row>
    <row r="133" ht="63" customHeight="1">
      <c r="A133" s="9" t="inlineStr">
        <is>
          <t>E10-04</t>
        </is>
      </c>
      <c r="B133" s="9" t="n"/>
      <c r="C133" s="9" t="inlineStr">
        <is>
          <t>Ordinance 2021-87 adopted December 7 2021 concerns approximately 733 acres and contains a residential cap in ExhibitC. Portal ties the replacement filing to this instrument.</t>
        </is>
      </c>
      <c r="D133" s="9" t="inlineStr">
        <is>
          <t>The original 2021 ordinance is now available; that improves on relying only on a portal summary. It does not establish all later amendments, geographic overlap, the proposed 594.42-acre unit’s allocation or the correct SB686 adjacent comparator. Earlier subject-land development applications also matter to the statutory agricultural lookback analysis.</t>
        </is>
      </c>
      <c r="E133" s="9" t="inlineStr">
        <is>
          <t>Boundary/entitlement allocation and amendment history; original COMPAMD2020-02 and PUD2021-21 filing dates and scope; exact current proposed use.</t>
        </is>
      </c>
      <c r="F133" s="9" t="inlineStr">
        <is>
          <t>[68, Exhibit C;81;4, (4)(b);3, (4)(a)]</t>
        </is>
      </c>
    </row>
    <row r="134" ht="50" customHeight="1">
      <c r="A134" s="3" t="inlineStr">
        <is>
          <t>E09-04</t>
        </is>
      </c>
      <c r="B134" s="3" t="n"/>
      <c r="C134" s="3" t="inlineStr">
        <is>
          <t>August 12 note says 30-day review will not start until fee received; August 13 note says fee paid August 12, review starts August 13, report due September 11, hearing byOctober 11, tentativelyOctober 6.</t>
        </is>
      </c>
      <c r="D134" s="3" t="inlineStr">
        <is>
          <t>The statute’s receipt language and the portal’s fee-based clock require reconciliation. There may be a valid distinction between preliminary materials and receipt of an application; this research did not obtain the underlying transmissions. Withdrawal September 16 complicates any later default claim.</t>
        </is>
      </c>
      <c r="E134" s="3" t="inlineStr">
        <is>
          <t>Actual first application receipt, fee demand/receipt, completeness record, report delivery and withdrawal.</t>
        </is>
      </c>
      <c r="F134" s="3" t="inlineStr">
        <is>
          <t>[80, August12–13 and September16 notes;3, (4)(b)–(c)]</t>
        </is>
      </c>
    </row>
  </sheetData>
  <mergeCells count="2">
    <mergeCell ref="A1:D1"/>
    <mergeCell ref="A2:D3"/>
  </mergeCells>
  <pageMargins left="0.7" right="0.7" top="0.75" bottom="0.75" header="0.3" footer="0.3"/>
  <tableParts count="1">
    <tablePart xmlns:r="http://schemas.openxmlformats.org/officeDocument/2006/relationships" r:id="rId1"/>
  </tableParts>
</worksheet>
</file>

<file path=xl/worksheets/sheet7.xml><?xml version="1.0" encoding="utf-8"?>
<worksheet xmlns="http://schemas.openxmlformats.org/spreadsheetml/2006/main">
  <sheetPr>
    <tabColor rgb="FF244F44"/>
    <outlinePr summaryBelow="1" summaryRight="1"/>
    <pageSetUpPr/>
  </sheetPr>
  <dimension ref="A1:F35"/>
  <sheetViews>
    <sheetView showGridLines="0" workbookViewId="0">
      <pane xSplit="2" ySplit="5" topLeftCell="C6" activePane="bottomRight" state="frozen"/>
      <selection activeCell="A1" sqref="A1"/>
    </sheetView>
  </sheetViews>
  <sheetFormatPr baseColWidth="8" defaultRowHeight="15"/>
  <cols>
    <col width="12" customWidth="1" min="1" max="1"/>
    <col width="38" customWidth="1" min="2" max="2"/>
    <col width="49" customWidth="1" min="3" max="3"/>
    <col width="92" customWidth="1" min="4" max="4"/>
    <col width="86" customWidth="1" min="5" max="5"/>
    <col width="98" customWidth="1" min="6" max="6"/>
  </cols>
  <sheetData>
    <row r="1" ht="35" customHeight="1">
      <c r="A1" s="5" t="inlineStr">
        <is>
          <t>Statutory review catalog</t>
        </is>
      </c>
      <c r="E1" s="3" t="n"/>
      <c r="F1" s="3" t="n"/>
    </row>
    <row r="2" ht="24" customHeight="1">
      <c r="A2" s="7" t="inlineStr">
        <is>
          <t>Read alternative routes correctly. R30 is a research recommendation; not an extra statutory eligibility condition.</t>
        </is>
      </c>
      <c r="E2" s="3" t="n"/>
      <c r="F2" s="3" t="n"/>
    </row>
    <row r="3" ht="24" customHeight="1">
      <c r="E3" s="3" t="n"/>
      <c r="F3" s="3" t="n"/>
    </row>
    <row r="4">
      <c r="A4" s="3" t="n"/>
      <c r="B4" s="3" t="n"/>
      <c r="C4" s="3" t="n"/>
      <c r="D4" s="3" t="n"/>
      <c r="E4" s="3" t="n"/>
      <c r="F4" s="3" t="n"/>
    </row>
    <row r="5" ht="32" customHeight="1">
      <c r="A5" s="8" t="inlineStr">
        <is>
          <t>Question</t>
        </is>
      </c>
      <c r="B5" s="8" t="inlineStr">
        <is>
          <t>Title</t>
        </is>
      </c>
      <c r="C5" s="8" t="inlineStr">
        <is>
          <t>Authority</t>
        </is>
      </c>
      <c r="D5" s="8" t="inlineStr">
        <is>
          <t>Rule</t>
        </is>
      </c>
      <c r="E5" s="8" t="inlineStr">
        <is>
          <t>Evidence needed</t>
        </is>
      </c>
      <c r="F5" s="8" t="inlineStr">
        <is>
          <t>Interpretive limit</t>
        </is>
      </c>
    </row>
    <row r="6" ht="37" customHeight="1">
      <c r="A6" s="3" t="inlineStr">
        <is>
          <t>R01</t>
        </is>
      </c>
      <c r="B6" s="3" t="inlineStr">
        <is>
          <t>Identify the same legal land unit</t>
        </is>
      </c>
      <c r="C6" s="3" t="inlineStr">
        <is>
          <t>§163.3164(4), (40)</t>
        </is>
      </c>
      <c r="D6" s="3" t="inlineStr">
        <is>
          <t>Apply all elements to the parcel or parcels presented; parcel of land includes a sufficiently described owner-designated or historically used unit.</t>
        </is>
      </c>
      <c r="E6" s="3" t="inlineStr">
        <is>
          <t>Legal description, historical boundary overlay, included and excluded portions, ownership and use footprint.</t>
        </is>
      </c>
      <c r="F6" s="3" t="inlineStr">
        <is>
          <t>No express rule requires aggregation of every affiliated holding. Owner designation does not conclusively settle the January 1 2025 configuration question.</t>
        </is>
      </c>
    </row>
    <row r="7" ht="31" customHeight="1">
      <c r="A7" s="9" t="inlineStr">
        <is>
          <t>R02</t>
        </is>
      </c>
      <c r="B7" s="9" t="inlineStr">
        <is>
          <t>Unincorporated location</t>
        </is>
      </c>
      <c r="C7" s="9" t="inlineStr">
        <is>
          <t>§163.3164(4) opening</t>
        </is>
      </c>
      <c r="D7" s="9" t="inlineStr">
        <is>
          <t>The subject land must be unincorporated.</t>
        </is>
      </c>
      <c r="E7" s="9" t="inlineStr">
        <is>
          <t>Jurisdiction map and annexation history at the qualifying date.</t>
        </is>
      </c>
      <c r="F7" s="9" t="inlineStr">
        <is>
          <t>County address alone is not a municipal-boundary determination.</t>
        </is>
      </c>
    </row>
    <row r="8" ht="37" customHeight="1">
      <c r="A8" s="3" t="inlineStr">
        <is>
          <t>R03</t>
        </is>
      </c>
      <c r="B8" s="3" t="inlineStr">
        <is>
          <t>Undeveloped subject land</t>
        </is>
      </c>
      <c r="C8" s="3" t="inlineStr">
        <is>
          <t>§163.3164(4), (14); §380.04</t>
        </is>
      </c>
      <c r="D8" s="3" t="inlineStr">
        <is>
          <t>The opening definition requires undeveloped land; development incorporates §380.04 and its exceptions.</t>
        </is>
      </c>
      <c r="E8" s="3" t="inlineStr">
        <is>
          <t>Dated imagery, building and occupancy records, actual improvements, plats, permitted versus completed work.</t>
        </is>
      </c>
      <c r="F8" s="3" t="inlineStr">
        <is>
          <t>Agricultural classification does not itself establish undeveloped status; farming exceptions must be evaluated in context.</t>
        </is>
      </c>
    </row>
    <row r="9" ht="37" customHeight="1">
      <c r="A9" s="9" t="inlineStr">
        <is>
          <t>R04</t>
        </is>
      </c>
      <c r="B9" s="9" t="inlineStr">
        <is>
          <t>Historical date and version</t>
        </is>
      </c>
      <c r="C9" s="9" t="inlineStr">
        <is>
          <t>§163.3164(4) opening</t>
        </is>
      </c>
      <c r="D9" s="9" t="inlineStr">
        <is>
          <t>The definition specifies January 1 2025. Evidence created later can prove earlier facts, but must connect to that date.</t>
        </is>
      </c>
      <c r="E9" s="9" t="inlineStr">
        <is>
          <t>Historical maps, ordinance effective dates, use history, title chain and dated images.</t>
        </is>
      </c>
      <c r="F9" s="9" t="inlineStr">
        <is>
          <t>The introductory date and the five years before any amendment/application language must be reconciled expressly.</t>
        </is>
      </c>
    </row>
    <row r="10" ht="37" customHeight="1">
      <c r="A10" s="3" t="inlineStr">
        <is>
          <t>R05</t>
        </is>
      </c>
      <c r="B10" s="3" t="inlineStr">
        <is>
          <t>Single ownership or control</t>
        </is>
      </c>
      <c r="C10" s="3" t="inlineStr">
        <is>
          <t>§163.3164(4)(a)</t>
        </is>
      </c>
      <c r="D10" s="3" t="inlineStr">
        <is>
          <t>One person or entity must own or control the subject parcels.</t>
        </is>
      </c>
      <c r="E10" s="3" t="inlineStr">
        <is>
          <t>Deeds and competent evidence of actual legal control, covering the whole unit at the statutory date.</t>
        </is>
      </c>
      <c r="F10" s="3" t="inlineStr">
        <is>
          <t>Common officer titles can be relevant without conclusively proving control. A later intra-group transfer is not automatically disqualifying.</t>
        </is>
      </c>
    </row>
    <row r="11" ht="37" customHeight="1">
      <c r="A11" s="9" t="inlineStr">
        <is>
          <t>R06</t>
        </is>
      </c>
      <c r="B11" s="9" t="inlineStr">
        <is>
          <t>Continuous five-year agricultural use</t>
        </is>
      </c>
      <c r="C11" s="9" t="inlineStr">
        <is>
          <t>§163.3164(4)(b)</t>
        </is>
      </c>
      <c r="D11" s="9" t="inlineStr">
        <is>
          <t>Continuous bona fide agricultural use must cover the prescribed five-year period before any comprehensive plan amendment or development application.</t>
        </is>
      </c>
      <c r="E11" s="9" t="inlineStr">
        <is>
          <t>Defined lookback dates, parcel-use chronology, prior applications and supporting operational records.</t>
        </is>
      </c>
      <c r="F11" s="9" t="inlineStr">
        <is>
          <t>Annual timber harvest or profit is not stated as a statutory requirement. A new affidavit can establish history but cannot create history.</t>
        </is>
      </c>
    </row>
    <row r="12" ht="37" customHeight="1">
      <c r="A12" s="3" t="inlineStr">
        <is>
          <t>R07</t>
        </is>
      </c>
      <c r="B12" s="3" t="inlineStr">
        <is>
          <t>Good-faith commercial agricultural purpose</t>
        </is>
      </c>
      <c r="C12" s="3" t="inlineStr">
        <is>
          <t>§163.3164(4)(b); §193.461(3)(b)</t>
        </is>
      </c>
      <c r="D12" s="3" t="inlineStr">
        <is>
          <t>Bona fide agricultural purposes means good-faith commercial agricultural use; statutory factors guide the assessment.</t>
        </is>
      </c>
      <c r="E12" s="3" t="inlineStr">
        <is>
          <t>Classification history, commercial intent and operations, management, leases, practices and productive potential.</t>
        </is>
      </c>
      <c r="F12" s="3" t="inlineStr">
        <is>
          <t>The factors are not separate mandatory pass/fail elements. Absence of agricultural tax classification is not an express enclave disqualification.</t>
        </is>
      </c>
    </row>
    <row r="13" ht="37" customHeight="1">
      <c r="A13" s="9" t="inlineStr">
        <is>
          <t>R08</t>
        </is>
      </c>
      <c r="B13" s="9" t="inlineStr">
        <is>
          <t>Existing-development route c1a</t>
        </is>
      </c>
      <c r="C13" s="9" t="inlineStr">
        <is>
          <t>§163.3164(4)(c)1.a</t>
        </is>
      </c>
      <c r="D13" s="9" t="inlineStr">
        <is>
          <t>At least 75% of subject perimeter adjoins parcels with existing industrial, commercial or residential development.</t>
        </is>
      </c>
      <c r="E13" s="9" t="inlineStr">
        <is>
          <t>Segment lengths, adjacent parcels, qualifying actual uses and date.</t>
        </is>
      </c>
      <c r="F13" s="9" t="inlineStr">
        <is>
          <t>A mapped future use alone is insufficient. Unused alternative routes are not failures.</t>
        </is>
      </c>
    </row>
    <row r="14" ht="37" customHeight="1">
      <c r="A14" s="3" t="inlineStr">
        <is>
          <t>R09</t>
        </is>
      </c>
      <c r="B14" s="3" t="inlineStr">
        <is>
          <t>Mapped-perimeter route c1b</t>
        </is>
      </c>
      <c r="C14" s="3" t="inlineStr">
        <is>
          <t>§163.3164(4)(c)1.b first condition</t>
        </is>
      </c>
      <c r="D14" s="3" t="inlineStr">
        <is>
          <t>At least 75% of perimeter must adjoin parcels designated for specified uses on both zoning and future land use maps.</t>
        </is>
      </c>
      <c r="E14" s="3" t="inlineStr">
        <is>
          <t>Both historical map designations by segment and legally effective approvals.</t>
        </is>
      </c>
      <c r="F14" s="3" t="inlineStr">
        <is>
          <t>Cross-jurisdiction use of maps presents a disputed textual question in North Palm; generic entitlement potential is not the same as both maps.</t>
        </is>
      </c>
    </row>
    <row r="15" ht="37" customHeight="1">
      <c r="A15" s="9" t="inlineStr">
        <is>
          <t>R10</t>
        </is>
      </c>
      <c r="B15" s="9" t="inlineStr">
        <is>
          <t>Existing-development component c1b</t>
        </is>
      </c>
      <c r="C15" s="9" t="inlineStr">
        <is>
          <t>§163.3164(4)(c)1.b second condition</t>
        </is>
      </c>
      <c r="D15" s="9" t="inlineStr">
        <is>
          <t>At least 50% of such parcel or parcels is existing industrial, commercial or residential development.</t>
        </is>
      </c>
      <c r="E15" s="9" t="inlineStr">
        <is>
          <t>Express numerator, denominator, spatial unit and consistent development classification.</t>
        </is>
      </c>
      <c r="F15" s="9" t="inlineStr">
        <is>
          <t>The statute does not expressly restate 50% of subject perimeter here. Staff perimeter percentages require a stated interpretive basis.</t>
        </is>
      </c>
    </row>
    <row r="16" ht="37" customHeight="1">
      <c r="A16" s="3" t="inlineStr">
        <is>
          <t>R11</t>
        </is>
      </c>
      <c r="B16" s="3" t="inlineStr">
        <is>
          <t>Interstate combination c1c</t>
        </is>
      </c>
      <c r="C16" s="3" t="inlineStr">
        <is>
          <t>§163.3164(4)(c)1.c</t>
        </is>
      </c>
      <c r="D16" s="3" t="inlineStr">
        <is>
          <t>At least 75% of perimeter qualifies through an interstate plus parcels both in an urban service district/area/line and designated for specified FLUM uses.</t>
        </is>
      </c>
      <c r="E16" s="3" t="inlineStr">
        <is>
          <t>Separate interstate and other qualifying segment ledgers; urban service basis.</t>
        </is>
      </c>
      <c r="F16" s="3" t="inlineStr">
        <is>
          <t>No additional 50% existing-development test appears in this branch. Interstate adjacency alone does not satisfy the combination.</t>
        </is>
      </c>
    </row>
    <row r="17" ht="31" customHeight="1">
      <c r="A17" s="9" t="inlineStr">
        <is>
          <t>R12</t>
        </is>
      </c>
      <c r="B17" s="9" t="inlineStr">
        <is>
          <t>700-acre gate c2</t>
        </is>
      </c>
      <c r="C17" s="9" t="inlineStr">
        <is>
          <t>§163.3164(4)(c)2</t>
        </is>
      </c>
      <c r="D17" s="9" t="inlineStr">
        <is>
          <t>The c2 alternative requires no more than 700 acres.</t>
        </is>
      </c>
      <c r="E17" s="9" t="inlineStr">
        <is>
          <t>Acreage of the legally valid subject unit.</t>
        </is>
      </c>
      <c r="F17" s="9" t="inlineStr">
        <is>
          <t>The ordinary 1,280-acre limit does not expand the 700-acre c2 ceiling.</t>
        </is>
      </c>
    </row>
    <row r="18" ht="37" customHeight="1">
      <c r="A18" s="3" t="inlineStr">
        <is>
          <t>R13</t>
        </is>
      </c>
      <c r="B18" s="3" t="inlineStr">
        <is>
          <t>FLUM perimeter c2</t>
        </is>
      </c>
      <c r="C18" s="3" t="inlineStr">
        <is>
          <t>§163.3164(4)(c)2 first perimeter test</t>
        </is>
      </c>
      <c r="D18" s="3" t="inlineStr">
        <is>
          <t>At least 50% of perimeter must adjoin parcels designated for industrial, commercial or residential uses on the FLUM.</t>
        </is>
      </c>
      <c r="E18" s="3" t="inlineStr">
        <is>
          <t>Segment ledger and historical FLUM designations.</t>
        </is>
      </c>
      <c r="F18" s="3" t="inlineStr">
        <is>
          <t>Public designation does not automatically qualify. Zoning and existing development are not additional conditions of this particular test.</t>
        </is>
      </c>
    </row>
    <row r="19" ht="37" customHeight="1">
      <c r="A19" s="9" t="inlineStr">
        <is>
          <t>R14</t>
        </is>
      </c>
      <c r="B19" s="9" t="inlineStr">
        <is>
          <t>Urban-service perimeter c2</t>
        </is>
      </c>
      <c r="C19" s="9" t="inlineStr">
        <is>
          <t>§163.3164(4)(c)2 second perimeter test; (57)</t>
        </is>
      </c>
      <c r="D19" s="9" t="inlineStr">
        <is>
          <t>At least 50% of perimeter must adjoin parcels within an urban service district, area or line. Urban service area has a statutory definition.</t>
        </is>
      </c>
      <c r="E19" s="9" t="inlineStr">
        <is>
          <t>Plan identification, facilities/capacity/roads in place or CIE evidence, or express plan designation; segment mapping.</t>
        </is>
      </c>
      <c r="F19" s="9" t="inlineStr">
        <is>
          <t>Utility territory and Development Area Boundary labels alone do not necessarily establish the definition. The two c2 segment sets need not expressly coincide.</t>
        </is>
      </c>
    </row>
    <row r="20" ht="37" customHeight="1">
      <c r="A20" s="3" t="inlineStr">
        <is>
          <t>R15</t>
        </is>
      </c>
      <c r="B20" s="3" t="inlineStr">
        <is>
          <t>Adopted rural study area c3</t>
        </is>
      </c>
      <c r="C20" s="3" t="inlineStr">
        <is>
          <t>§163.3164(4)(c)3</t>
        </is>
      </c>
      <c r="D20" s="3" t="inlineStr">
        <is>
          <t>Alternative eligibility exists inside an established rural study area adopted in the comprehensive plan and intended for residential development.</t>
        </is>
      </c>
      <c r="E20" s="3" t="inlineStr">
        <is>
          <t>Adopting instrument, effective date, area boundary and intended uses.</t>
        </is>
      </c>
      <c r="F20" s="3" t="inlineStr">
        <is>
          <t>No numeric perimeter percentage is stated in this alternative; all other applicable elements remain.</t>
        </is>
      </c>
    </row>
    <row r="21" ht="37" customHeight="1">
      <c r="A21" s="9" t="inlineStr">
        <is>
          <t>R16</t>
        </is>
      </c>
      <c r="B21" s="9" t="inlineStr">
        <is>
          <t>Across-road or water adjacency</t>
        </is>
      </c>
      <c r="C21" s="9" t="inlineStr">
        <is>
          <t>Final sentence §163.3164(4)</t>
        </is>
      </c>
      <c r="D21" s="9" t="inlineStr">
        <is>
          <t>Where a right-of-way, body of water or canal is on the perimeter, use adjacent parcels across that feature.</t>
        </is>
      </c>
      <c r="E21" s="9" t="inlineStr">
        <is>
          <t>Original boundary, feature boundaries, opposite parcels, projection method and no double counting.</t>
        </is>
      </c>
      <c r="F21" s="9" t="inlineStr">
        <is>
          <t>No express width limit or recursive-jump algorithm. This rule does not expressly permit skipping ordinary intervening private land.</t>
        </is>
      </c>
    </row>
    <row r="22" ht="31" customHeight="1">
      <c r="A22" s="3" t="inlineStr">
        <is>
          <t>R17</t>
        </is>
      </c>
      <c r="B22" s="3" t="inlineStr">
        <is>
          <t>Ordinary acreage ceiling</t>
        </is>
      </c>
      <c r="C22" s="3" t="inlineStr">
        <is>
          <t>§163.3164(4)(e)</t>
        </is>
      </c>
      <c r="D22" s="3" t="inlineStr">
        <is>
          <t>Ordinarily the unit may not exceed 1,280 acres.</t>
        </is>
      </c>
      <c r="E22" s="3" t="inlineStr">
        <is>
          <t>One reconciled acreage and legally justified exclusions.</t>
        </is>
      </c>
      <c r="F22" s="3" t="inlineStr">
        <is>
          <t>Gross parcel acreage and density denominator are different questions.</t>
        </is>
      </c>
    </row>
    <row r="23" ht="37" customHeight="1">
      <c r="A23" s="9" t="inlineStr">
        <is>
          <t>R18</t>
        </is>
      </c>
      <c r="B23" s="9" t="inlineStr">
        <is>
          <t>Expanded acreage residential perimeter</t>
        </is>
      </c>
      <c r="C23" s="9" t="inlineStr">
        <is>
          <t>§163.3164(4)(e)</t>
        </is>
      </c>
      <c r="D23" s="9" t="inlineStr">
        <is>
          <t>Above 1,280 and up to 4,480 acres requires at least 75% perimeter with existing or authorized residential development.</t>
        </is>
      </c>
      <c r="E23" s="9" t="inlineStr">
        <is>
          <t>Residential-only qualifying frontage and authorizing instruments.</t>
        </is>
      </c>
      <c r="F23" s="9" t="inlineStr">
        <is>
          <t>Commercial frontage that qualifies under c1b may fail this separate residential-only test.</t>
        </is>
      </c>
    </row>
    <row r="24" ht="37" customHeight="1">
      <c r="A24" s="3" t="inlineStr">
        <is>
          <t>R19</t>
        </is>
      </c>
      <c r="B24" s="3" t="inlineStr">
        <is>
          <t>Expanded acreage buildout density</t>
        </is>
      </c>
      <c r="C24" s="3" t="inlineStr">
        <is>
          <t>§163.3164(4)(e)</t>
        </is>
      </c>
      <c r="D24" s="3" t="inlineStr">
        <is>
          <t>Qualifying residential development must result in at least 1,000 residents per square mile at buildout; area is then determined urban.</t>
        </is>
      </c>
      <c r="E24" s="3" t="inlineStr">
        <is>
          <t>Authorized units, geographic denominator, household/population assumptions and calculation.</t>
        </is>
      </c>
      <c r="F24" s="3" t="inlineStr">
        <is>
          <t>Residents are not dwelling units; PUD-wide average versus directly adjacent parcels needs explanation.</t>
        </is>
      </c>
    </row>
    <row r="25" ht="37" customHeight="1">
      <c r="A25" s="9" t="inlineStr">
        <is>
          <t>R20</t>
        </is>
      </c>
      <c r="B25" s="9" t="inlineStr">
        <is>
          <t>Expanded acreage water-plan exclusion</t>
        </is>
      </c>
      <c r="C25" s="9" t="inlineStr">
        <is>
          <t>§163.3164(4)(e); §373.4595(4)(c)</t>
        </is>
      </c>
      <c r="D25" s="9" t="inlineStr">
        <is>
          <t>The enlarged ceiling is unavailable in affected counties covered by the referenced water protection plan.</t>
        </is>
      </c>
      <c r="E25" s="9" t="inlineStr">
        <is>
          <t>Match location to the cross-referenced plan and affected counties.</t>
        </is>
      </c>
      <c r="F25" s="9" t="inlineStr">
        <is>
          <t>Not a blanket prohibition on every enclave with wetlands or any county with a water plan.</t>
        </is>
      </c>
    </row>
    <row r="26" ht="37" customHeight="1">
      <c r="A26" s="3" t="inlineStr">
        <is>
          <t>R21</t>
        </is>
      </c>
      <c r="B26" s="3" t="inlineStr">
        <is>
          <t>County population</t>
        </is>
      </c>
      <c r="C26" s="3" t="inlineStr">
        <is>
          <t>§163.3164(4)(f); §186.901</t>
        </is>
      </c>
      <c r="D26" s="3" t="inlineStr">
        <is>
          <t>County population may not exceed 1.75 million using the most recent official estimate.</t>
        </is>
      </c>
      <c r="E26" s="3" t="inlineStr">
        <is>
          <t>Official EDR estimate and applicable date.</t>
        </is>
      </c>
      <c r="F26" s="3" t="inlineStr">
        <is>
          <t>Census counts, projections and neighboring-county population are not substitutes for the specified measure.</t>
        </is>
      </c>
    </row>
    <row r="27" ht="37" customHeight="1">
      <c r="A27" s="9" t="inlineStr">
        <is>
          <t>R22</t>
        </is>
      </c>
      <c r="B27" s="9" t="inlineStr">
        <is>
          <t>Public-services alternative</t>
        </is>
      </c>
      <c r="C27" s="9" t="inlineStr">
        <is>
          <t>§163.3164(4)(d); §163.3180</t>
        </is>
      </c>
      <c r="D27" s="9" t="inlineStr">
        <is>
          <t>Services may be available, scheduled in CIE, supplied by alternative provider, or covered by an offer to enter a binding proportionate-share agreement.</t>
        </is>
      </c>
      <c r="E27" s="9" t="inlineStr">
        <is>
          <t>Identify relied-on alternative and water, wastewater, transport, school and recreation evidence or offer.</t>
        </is>
      </c>
      <c r="F27" s="9" t="inlineStr">
        <is>
          <t>An executed agreement and completed facilities are not universally demanded at certification. The offer does not prove the separate urban-service perimeter test.</t>
        </is>
      </c>
    </row>
    <row r="28" ht="37" customHeight="1">
      <c r="A28" s="3" t="inlineStr">
        <is>
          <t>R23</t>
        </is>
      </c>
      <c r="B28" s="3" t="inlineStr">
        <is>
          <t>Adjacent density comparison</t>
        </is>
      </c>
      <c r="C28" s="3" t="inlineStr">
        <is>
          <t>§163.3162(4)(a), (e)</t>
        </is>
      </c>
      <c r="D28" s="3" t="inlineStr">
        <is>
          <t>An adjacent parcel or development must permit the same or higher density than proposed; subsequent plans must meet the statutory adjacent-use standard.</t>
        </is>
      </c>
      <c r="E28" s="3" t="inlineStr">
        <is>
          <t>Actual proposal, gross/net units, comparator boundaries, permissions and restrictions.</t>
        </is>
      </c>
      <c r="F28" s="3" t="inlineStr">
        <is>
          <t>A staff maximum is not automatically the requested proposal or a guaranteed unit count.</t>
        </is>
      </c>
    </row>
    <row r="29" ht="37" customHeight="1">
      <c r="A29" s="9" t="inlineStr">
        <is>
          <t>R24</t>
        </is>
      </c>
      <c r="B29" s="9" t="inlineStr">
        <is>
          <t>No certified-enclave chaining</t>
        </is>
      </c>
      <c r="C29" s="9" t="inlineStr">
        <is>
          <t>§163.3162(4)(a)</t>
        </is>
      </c>
      <c r="D29" s="9" t="inlineStr">
        <is>
          <t>An applicant may not use the perimeter of another locally certified enclave to meet the definition.</t>
        </is>
      </c>
      <c r="E29" s="9" t="inlineStr">
        <is>
          <t>Adjacent certification register and boundary chronology.</t>
        </is>
      </c>
      <c r="F29" s="9" t="inlineStr">
        <is>
          <t>Common ownership alone is not this prohibition. Side-by-side proposed enclaves do not automatically prove prohibited chaining.</t>
        </is>
      </c>
    </row>
    <row r="30" ht="50" customHeight="1">
      <c r="A30" s="3" t="inlineStr">
        <is>
          <t>R25</t>
        </is>
      </c>
      <c r="B30" s="3" t="inlineStr">
        <is>
          <t>Development use and intensity scope</t>
        </is>
      </c>
      <c r="C30" s="3" t="inlineStr">
        <is>
          <t>§163.3162(4)(e), (h)</t>
        </is>
      </c>
      <c r="D30" s="3" t="inlineStr">
        <is>
          <t>Ordinary plans concern single-family housing; interstate-adjacent c1c certification can support commercial, industrial or single-family uses with qualifying adjacent density/intensity.</t>
        </is>
      </c>
      <c r="E30" s="3" t="inlineStr">
        <is>
          <t>Selected route and explicit proposed use/intensity with lawful adjacent comparator.</t>
        </is>
      </c>
      <c r="F30" s="3" t="inlineStr">
        <is>
          <t>A c2 certification does not acquire paragraph h merely because an interstate is nearby; broad mixed-use language needs narrowing or separate justification.</t>
        </is>
      </c>
    </row>
    <row r="31" ht="37" customHeight="1">
      <c r="A31" s="9" t="inlineStr">
        <is>
          <t>R26</t>
        </is>
      </c>
      <c r="B31" s="9" t="inlineStr">
        <is>
          <t>Preserved protections</t>
        </is>
      </c>
      <c r="C31" s="9" t="inlineStr">
        <is>
          <t>§163.3162(4)(i)</t>
        </is>
      </c>
      <c r="D31" s="9" t="inlineStr">
        <is>
          <t>Listed protections, including recorded conservation easements, remain effective.</t>
        </is>
      </c>
      <c r="E31" s="9" t="inlineStr">
        <is>
          <t>Recorded instruments, boundaries and relevant protected-area overlap.</t>
        </is>
      </c>
      <c r="F31" s="9" t="inlineStr">
        <is>
          <t>A conservation easement is not itself a universal certification bar; certification does not erase it or authorize prohibited construction.</t>
        </is>
      </c>
    </row>
    <row r="32" ht="37" customHeight="1">
      <c r="A32" s="3" t="inlineStr">
        <is>
          <t>R27</t>
        </is>
      </c>
      <c r="B32" s="3" t="inlineStr">
        <is>
          <t>Receipt and written report</t>
        </is>
      </c>
      <c r="C32" s="3" t="inlineStr">
        <is>
          <t>§163.3162(4)(b)</t>
        </is>
      </c>
      <c r="D32" s="3" t="inlineStr">
        <is>
          <t>Written compliance report within 30 days after receipt.</t>
        </is>
      </c>
      <c r="E32" s="3" t="inlineStr">
        <is>
          <t>Timestamped receipt, report and transmission records, fee records and any claimed tolling basis.</t>
        </is>
      </c>
      <c r="F32" s="3" t="inlineStr">
        <is>
          <t>Statute does not expressly say the clock begins only on payment. Portal issue date is not necessarily legal receipt.</t>
        </is>
      </c>
    </row>
    <row r="33" ht="37" customHeight="1">
      <c r="A33" s="9" t="inlineStr">
        <is>
          <t>R28</t>
        </is>
      </c>
      <c r="B33" s="9" t="inlineStr">
        <is>
          <t>Hearing and 90-day disposition</t>
        </is>
      </c>
      <c r="C33" s="9" t="inlineStr">
        <is>
          <t>§163.3162(4)(c)</t>
        </is>
      </c>
      <c r="D33" s="9" t="inlineStr">
        <is>
          <t>Hearing within 30 days after report; failure to approve or deny within 90 days after receipt triggers certification.</t>
        </is>
      </c>
      <c r="E33" s="9" t="inlineStr">
        <is>
          <t>Report delivery, hearings, continuances, withdrawal and decision dates.</t>
        </is>
      </c>
      <c r="F33" s="9" t="inlineStr">
        <is>
          <t>A missed intermediate deadline is not textually identical to the 90-day automatic-certification trigger.</t>
        </is>
      </c>
    </row>
    <row r="34" ht="37" customHeight="1">
      <c r="A34" s="3" t="inlineStr">
        <is>
          <t>R29</t>
        </is>
      </c>
      <c r="B34" s="3" t="inlineStr">
        <is>
          <t>Order and review record</t>
        </is>
      </c>
      <c r="C34" s="3" t="inlineStr">
        <is>
          <t>§163.3162(4)(d)</t>
        </is>
      </c>
      <c r="D34" s="3" t="inlineStr">
        <is>
          <t>Denial requires written detailed findings and legal conclusions; certiorari petition deadline runs from rendition.</t>
        </is>
      </c>
      <c r="E34" s="3" t="inlineStr">
        <is>
          <t>Signed order, rendition, clerk docket and complete hearing record.</t>
        </is>
      </c>
      <c r="F34" s="3" t="inlineStr">
        <is>
          <t>Minutes or news of a vote are not the signed order; do not calculate an appeal deadline from incomplete records.</t>
        </is>
      </c>
    </row>
    <row r="35" ht="37" customHeight="1">
      <c r="A35" s="9" t="inlineStr">
        <is>
          <t>R30</t>
        </is>
      </c>
      <c r="B35" s="9" t="inlineStr">
        <is>
          <t>Reproducible and fair record</t>
        </is>
      </c>
      <c r="C35" s="9" t="inlineStr">
        <is>
          <t>Research recommendation; statutory decision framework</t>
        </is>
      </c>
      <c r="D35" s="9" t="inlineStr">
        <is>
          <t>Publish criterion-specific evidence and give consistent reasons for disputed classifications.</t>
        </is>
      </c>
      <c r="E35" s="9" t="inlineStr">
        <is>
          <t>Segment spreadsheet, exhibits, staff calculations, competing submissions, evidence and findings.</t>
        </is>
      </c>
      <c r="F35" s="9" t="inlineStr">
        <is>
          <t>Recommended audit practice, not an extra substantive eligibility requirement imposed by this report.</t>
        </is>
      </c>
    </row>
  </sheetData>
  <mergeCells count="2">
    <mergeCell ref="A1:D1"/>
    <mergeCell ref="A2:D3"/>
  </mergeCells>
  <pageMargins left="0.7" right="0.7" top="0.75" bottom="0.75" header="0.3" footer="0.3"/>
  <tableParts count="1">
    <tablePart xmlns:r="http://schemas.openxmlformats.org/officeDocument/2006/relationships" r:id="rId1"/>
  </tableParts>
</worksheet>
</file>

<file path=xl/worksheets/sheet8.xml><?xml version="1.0" encoding="utf-8"?>
<worksheet xmlns="http://schemas.openxmlformats.org/spreadsheetml/2006/main">
  <sheetPr>
    <tabColor rgb="FF244F44"/>
    <outlinePr summaryBelow="1" summaryRight="1"/>
    <pageSetUpPr/>
  </sheetPr>
  <dimension ref="A1:I14"/>
  <sheetViews>
    <sheetView showGridLines="0" workbookViewId="0">
      <pane xSplit="2" ySplit="5" topLeftCell="C6" activePane="bottomRight" state="frozen"/>
      <selection activeCell="A1" sqref="A1"/>
    </sheetView>
  </sheetViews>
  <sheetFormatPr baseColWidth="8" defaultRowHeight="15"/>
  <cols>
    <col width="10" customWidth="1" min="1" max="1"/>
    <col width="50" customWidth="1" min="2" max="2"/>
    <col width="22" customWidth="1" min="3" max="3"/>
    <col width="24" customWidth="1" min="4" max="4"/>
    <col width="22" customWidth="1" min="5" max="5"/>
    <col width="25" customWidth="1" min="6" max="6"/>
    <col width="23" customWidth="1" min="7" max="7"/>
    <col width="107" customWidth="1" min="8" max="8"/>
    <col width="42" customWidth="1" min="9" max="9"/>
  </cols>
  <sheetData>
    <row r="1" ht="35" customHeight="1">
      <c r="A1" s="5" t="inlineStr">
        <is>
          <t>Reproduced arithmetic on specified inputs</t>
        </is>
      </c>
      <c r="E1" s="3" t="n"/>
      <c r="F1" s="3" t="n"/>
      <c r="G1" s="3" t="n"/>
      <c r="H1" s="3" t="n"/>
      <c r="I1" s="3" t="n"/>
    </row>
    <row r="2" ht="24" customHeight="1">
      <c r="A2" s="7" t="inlineStr">
        <is>
          <t>No legal verdicts. Threshold/margin columns use the displayed scenario only; underlying geometry and classification are not independently established.</t>
        </is>
      </c>
      <c r="E2" s="3" t="n"/>
      <c r="F2" s="3" t="n"/>
      <c r="G2" s="3" t="n"/>
      <c r="H2" s="3" t="n"/>
      <c r="I2" s="3" t="n"/>
    </row>
    <row r="3" ht="24" customHeight="1">
      <c r="E3" s="3" t="n"/>
      <c r="F3" s="3" t="n"/>
      <c r="G3" s="3" t="n"/>
      <c r="H3" s="3" t="n"/>
      <c r="I3" s="3" t="n"/>
    </row>
    <row r="4">
      <c r="A4" s="3" t="n"/>
      <c r="B4" s="3" t="n"/>
      <c r="C4" s="3" t="n"/>
      <c r="D4" s="3" t="n"/>
      <c r="E4" s="3" t="n"/>
      <c r="F4" s="3" t="n"/>
      <c r="G4" s="3" t="n"/>
      <c r="H4" s="3" t="n"/>
      <c r="I4" s="3" t="n"/>
    </row>
    <row r="5" ht="32" customHeight="1">
      <c r="A5" s="8" t="inlineStr">
        <is>
          <t>ID</t>
        </is>
      </c>
      <c r="B5" s="8" t="inlineStr">
        <is>
          <t>Filing / calculation</t>
        </is>
      </c>
      <c r="C5" s="8" t="inlineStr">
        <is>
          <t>Numerator feet</t>
        </is>
      </c>
      <c r="D5" s="8" t="inlineStr">
        <is>
          <t>Denominator feet</t>
        </is>
      </c>
      <c r="E5" s="8" t="inlineStr">
        <is>
          <t>Computed ratio</t>
        </is>
      </c>
      <c r="F5" s="8" t="inlineStr">
        <is>
          <t>Comparison threshold</t>
        </is>
      </c>
      <c r="G5" s="8" t="inlineStr">
        <is>
          <t>Margin feet</t>
        </is>
      </c>
      <c r="H5" s="8" t="inlineStr">
        <is>
          <t>Limitation</t>
        </is>
      </c>
      <c r="I5" s="8" t="inlineStr">
        <is>
          <t>Source</t>
        </is>
      </c>
    </row>
    <row r="6" ht="31" customHeight="1">
      <c r="A6" s="3" t="inlineStr">
        <is>
          <t>C01</t>
        </is>
      </c>
      <c r="B6" s="3" t="inlineStr">
        <is>
          <t>undefined — West narrative ratio</t>
        </is>
      </c>
      <c r="C6" s="25" t="n">
        <v>25893.07</v>
      </c>
      <c r="D6" s="25" t="n">
        <v>32355.62</v>
      </c>
      <c r="E6" s="26">
        <f>C6/D6</f>
        <v/>
      </c>
      <c r="F6" s="27" t="n">
        <v>0.75</v>
      </c>
      <c r="G6" s="28">
        <f>C6-D6*F6</f>
        <v/>
      </c>
      <c r="H6" s="3" t="inlineStr">
        <is>
          <t>Narrative claims80.59%; reproduced ratio about80.03%. Qualifying urban-service status unresolved.</t>
        </is>
      </c>
      <c r="I6" s="3" t="inlineStr">
        <is>
          <t>[56,p.20]</t>
        </is>
      </c>
    </row>
    <row r="7" ht="31" customHeight="1">
      <c r="A7" s="9" t="inlineStr">
        <is>
          <t>C02</t>
        </is>
      </c>
      <c r="B7" s="9" t="inlineStr">
        <is>
          <t>undefined — West map ratio</t>
        </is>
      </c>
      <c r="C7" s="29" t="n">
        <v>25893.07</v>
      </c>
      <c r="D7" s="29" t="n">
        <v>32132.32</v>
      </c>
      <c r="E7" s="30">
        <f>C7/D7</f>
        <v/>
      </c>
      <c r="F7" s="31" t="n">
        <v>0.75</v>
      </c>
      <c r="G7" s="32">
        <f>C7-D7*F7</f>
        <v/>
      </c>
      <c r="H7" s="9" t="inlineStr">
        <is>
          <t>Map sum11167.66+4433.75+10291.66+6239.25; staff80.61% differs.</t>
        </is>
      </c>
      <c r="I7" s="9" t="inlineStr">
        <is>
          <t>[56,pp.10,38]</t>
        </is>
      </c>
    </row>
    <row r="8" ht="31" customHeight="1">
      <c r="A8" s="3" t="inlineStr">
        <is>
          <t>C03</t>
        </is>
      </c>
      <c r="B8" s="3" t="inlineStr">
        <is>
          <t>undefined — East FLUM ratio</t>
        </is>
      </c>
      <c r="C8" s="25" t="n">
        <v>17502.93</v>
      </c>
      <c r="D8" s="25" t="n">
        <v>25344.7</v>
      </c>
      <c r="E8" s="26">
        <f>C8/D8</f>
        <v/>
      </c>
      <c r="F8" s="27" t="n">
        <v>0.5</v>
      </c>
      <c r="G8" s="28">
        <f>C8-D8*F8</f>
        <v/>
      </c>
      <c r="H8" s="3" t="inlineStr">
        <is>
          <t>c2FLUM test only; mapped-use eligibility still requires valid historical source.</t>
        </is>
      </c>
      <c r="I8" s="3" t="inlineStr">
        <is>
          <t>[55,p.20]</t>
        </is>
      </c>
    </row>
    <row r="9" ht="31" customHeight="1">
      <c r="A9" s="9" t="inlineStr">
        <is>
          <t>C04</t>
        </is>
      </c>
      <c r="B9" s="9" t="inlineStr">
        <is>
          <t>undefined — East applicant urban-service ratio</t>
        </is>
      </c>
      <c r="C9" s="29" t="n">
        <v>19768.86</v>
      </c>
      <c r="D9" s="29" t="n">
        <v>25344.7</v>
      </c>
      <c r="E9" s="30">
        <f>C9/D9</f>
        <v/>
      </c>
      <c r="F9" s="31" t="n">
        <v>0.5</v>
      </c>
      <c r="G9" s="32">
        <f>C9-D9*F9</f>
        <v/>
      </c>
      <c r="H9" s="9" t="inlineStr">
        <is>
          <t>Applicant78%; staff78.37%. Conditional on urban-service legal classification.</t>
        </is>
      </c>
      <c r="I9" s="9" t="inlineStr">
        <is>
          <t>[55,pp.10,20]</t>
        </is>
      </c>
    </row>
    <row r="10" ht="37" customHeight="1">
      <c r="A10" s="3" t="inlineStr">
        <is>
          <t>C05</t>
        </is>
      </c>
      <c r="B10" s="3" t="inlineStr">
        <is>
          <t>undefined — North applicant mapped/buildout frontage</t>
        </is>
      </c>
      <c r="C10" s="25" t="n">
        <v>49101.27</v>
      </c>
      <c r="D10" s="25" t="n">
        <v>58166.76</v>
      </c>
      <c r="E10" s="26">
        <f>C10/D10</f>
        <v/>
      </c>
      <c r="F10" s="27" t="n">
        <v>0.75</v>
      </c>
      <c r="G10" s="28">
        <f>C10-D10*F10</f>
        <v/>
      </c>
      <c r="H10" s="3" t="inlineStr">
        <is>
          <t>Same length is offered for different statutory tests; it is not proof every segment satisfies both.</t>
        </is>
      </c>
      <c r="I10" s="3" t="inlineStr">
        <is>
          <t>[54,pp.270,301]</t>
        </is>
      </c>
    </row>
    <row r="11" ht="31" customHeight="1">
      <c r="A11" s="9" t="inlineStr">
        <is>
          <t>C06</t>
        </is>
      </c>
      <c r="B11" s="9" t="inlineStr">
        <is>
          <t>undefined — North applicant existing frontage</t>
        </is>
      </c>
      <c r="C11" s="29" t="n">
        <v>29595.54</v>
      </c>
      <c r="D11" s="29" t="n">
        <v>58166.76</v>
      </c>
      <c r="E11" s="30">
        <f>C11/D11</f>
        <v/>
      </c>
      <c r="F11" s="31" t="n">
        <v>0.5</v>
      </c>
      <c r="G11" s="32">
        <f>C11-D11*F11</f>
        <v/>
      </c>
      <c r="H11" s="9" t="inlineStr">
        <is>
          <t>Applicant frontage method only; c1b legal denominator is disputed.</t>
        </is>
      </c>
      <c r="I11" s="9" t="inlineStr">
        <is>
          <t>[54,Exhibit8;pp.781,812]</t>
        </is>
      </c>
    </row>
    <row r="12" ht="37" customHeight="1">
      <c r="A12" s="3" t="inlineStr">
        <is>
          <t>C07</t>
        </is>
      </c>
      <c r="B12" s="3" t="inlineStr">
        <is>
          <t>undefined — North less750ft conditional scenario</t>
        </is>
      </c>
      <c r="C12" s="25" t="n">
        <v>28845.54</v>
      </c>
      <c r="D12" s="25" t="n">
        <v>58166.76</v>
      </c>
      <c r="E12" s="26">
        <f>C12/D12</f>
        <v/>
      </c>
      <c r="F12" s="27" t="n">
        <v>0.5</v>
      </c>
      <c r="G12" s="28">
        <f>C12-D12*F12</f>
        <v/>
      </c>
      <c r="H12" s="3" t="inlineStr">
        <is>
          <t>750ft resident challenge, not an independently verified exclusion. No legal failure inferred.</t>
        </is>
      </c>
      <c r="I12" s="3" t="inlineStr">
        <is>
          <t>[54,pp.797–798,812–813]</t>
        </is>
      </c>
    </row>
    <row r="13" ht="37" customHeight="1">
      <c r="A13" s="9" t="inlineStr">
        <is>
          <t>C08</t>
        </is>
      </c>
      <c r="B13" s="9" t="inlineStr">
        <is>
          <t>undefined — North less1285ft conditional scenario</t>
        </is>
      </c>
      <c r="C13" s="29" t="n">
        <v>28310.54</v>
      </c>
      <c r="D13" s="29" t="n">
        <v>58166.76</v>
      </c>
      <c r="E13" s="30">
        <f>C13/D13</f>
        <v/>
      </c>
      <c r="F13" s="31" t="n">
        <v>0.5</v>
      </c>
      <c r="G13" s="32">
        <f>C13-D13*F13</f>
        <v/>
      </c>
      <c r="H13" s="9" t="inlineStr">
        <is>
          <t>Resident nine-parcel scenario; separate resident measurement about1258.6ft is not silently substituted.</t>
        </is>
      </c>
      <c r="I13" s="9" t="inlineStr">
        <is>
          <t>[54,pp.683,810–813]</t>
        </is>
      </c>
    </row>
    <row r="14" ht="31" customHeight="1">
      <c r="A14" s="3" t="inlineStr">
        <is>
          <t>C09</t>
        </is>
      </c>
      <c r="B14" s="3" t="inlineStr">
        <is>
          <t>undefined — AFI applicant ratio</t>
        </is>
      </c>
      <c r="C14" s="25" t="n">
        <v>13649.22</v>
      </c>
      <c r="D14" s="25" t="n">
        <v>15826.78</v>
      </c>
      <c r="E14" s="26">
        <f>C14/D14</f>
        <v/>
      </c>
      <c r="F14" s="27" t="n">
        <v>0.75</v>
      </c>
      <c r="G14" s="28">
        <f>C14-D14*F14</f>
        <v/>
      </c>
      <c r="H14" s="3" t="inlineStr">
        <is>
          <t>Applicant claim; staff reduces qualifying share to78.6%.</t>
        </is>
      </c>
      <c r="I14" s="3" t="inlineStr">
        <is>
          <t>[58,Exhibit6;p.9]</t>
        </is>
      </c>
    </row>
  </sheetData>
  <mergeCells count="2">
    <mergeCell ref="A1:D1"/>
    <mergeCell ref="A2:D3"/>
  </mergeCells>
  <pageMargins left="0.7" right="0.7" top="0.75" bottom="0.75" header="0.3" footer="0.3"/>
  <tableParts count="1">
    <tablePart xmlns:r="http://schemas.openxmlformats.org/officeDocument/2006/relationships" r:id="rId1"/>
  </tableParts>
</worksheet>
</file>

<file path=xl/worksheets/sheet9.xml><?xml version="1.0" encoding="utf-8"?>
<worksheet xmlns="http://schemas.openxmlformats.org/spreadsheetml/2006/main">
  <sheetPr>
    <tabColor rgb="FF244F44"/>
    <outlinePr summaryBelow="1" summaryRight="1"/>
    <pageSetUpPr/>
  </sheetPr>
  <dimension ref="A1:K10"/>
  <sheetViews>
    <sheetView showGridLines="0" workbookViewId="0">
      <pane xSplit="2" ySplit="5" topLeftCell="C6" activePane="bottomRight" state="frozen"/>
      <selection activeCell="A1" sqref="A1"/>
    </sheetView>
  </sheetViews>
  <sheetFormatPr baseColWidth="8" defaultRowHeight="15"/>
  <cols>
    <col width="10" customWidth="1" min="1" max="1"/>
    <col width="19" customWidth="1" min="2" max="2"/>
    <col width="19" customWidth="1" min="3" max="3"/>
    <col width="19" customWidth="1" min="4" max="4"/>
    <col width="19" customWidth="1" min="5" max="5"/>
    <col width="25" customWidth="1" min="6" max="6"/>
    <col width="19" customWidth="1" min="7" max="7"/>
    <col width="25" customWidth="1" min="8" max="8"/>
    <col width="28" customWidth="1" min="9" max="9"/>
    <col width="100" customWidth="1" min="10" max="10"/>
    <col width="45" customWidth="1" min="11" max="11"/>
  </cols>
  <sheetData>
    <row r="1" ht="35" customHeight="1">
      <c r="A1" s="5" t="inlineStr">
        <is>
          <t>Documented chronology with elapsed-day calculations</t>
        </is>
      </c>
      <c r="E1" s="3" t="n"/>
      <c r="F1" s="3" t="n"/>
      <c r="G1" s="3" t="n"/>
      <c r="H1" s="3" t="n"/>
      <c r="I1" s="3" t="n"/>
      <c r="J1" s="3" t="n"/>
      <c r="K1" s="3" t="n"/>
    </row>
    <row r="2" ht="24" customHeight="1">
      <c r="A2" s="7" t="inlineStr">
        <is>
          <t>Staff-letter dates are the receipt/report basis. Draft minutes remain draft. Dates and arithmetic do not decide tolling, rendition or appeal deadlines.</t>
        </is>
      </c>
      <c r="E2" s="3" t="n"/>
      <c r="F2" s="3" t="n"/>
      <c r="G2" s="3" t="n"/>
      <c r="H2" s="3" t="n"/>
      <c r="I2" s="3" t="n"/>
      <c r="J2" s="3" t="n"/>
      <c r="K2" s="3" t="n"/>
    </row>
    <row r="3" ht="24" customHeight="1">
      <c r="E3" s="3" t="n"/>
      <c r="F3" s="3" t="n"/>
      <c r="G3" s="3" t="n"/>
      <c r="H3" s="3" t="n"/>
      <c r="I3" s="3" t="n"/>
      <c r="J3" s="3" t="n"/>
      <c r="K3" s="3" t="n"/>
    </row>
    <row r="4">
      <c r="A4" s="3" t="n"/>
      <c r="B4" s="3" t="n"/>
      <c r="C4" s="3" t="n"/>
      <c r="D4" s="3" t="n"/>
      <c r="E4" s="3" t="n"/>
      <c r="F4" s="3" t="n"/>
      <c r="G4" s="3" t="n"/>
      <c r="H4" s="3" t="n"/>
      <c r="I4" s="3" t="n"/>
      <c r="J4" s="3" t="n"/>
      <c r="K4" s="3" t="n"/>
    </row>
    <row r="5" ht="32" customHeight="1">
      <c r="A5" s="8" t="inlineStr">
        <is>
          <t>Filing</t>
        </is>
      </c>
      <c r="B5" s="8" t="inlineStr">
        <is>
          <t>Receipt basis</t>
        </is>
      </c>
      <c r="C5" s="8" t="inlineStr">
        <is>
          <t>Report date</t>
        </is>
      </c>
      <c r="D5" s="8" t="inlineStr">
        <is>
          <t>Days to report</t>
        </is>
      </c>
      <c r="E5" s="8" t="inlineStr">
        <is>
          <t>First hearing</t>
        </is>
      </c>
      <c r="F5" s="8" t="inlineStr">
        <is>
          <t>Days report to hearing</t>
        </is>
      </c>
      <c r="G5" s="8" t="inlineStr">
        <is>
          <t>Action date</t>
        </is>
      </c>
      <c r="H5" s="8" t="inlineStr">
        <is>
          <t>Days receipt to action</t>
        </is>
      </c>
      <c r="I5" s="8" t="inlineStr">
        <is>
          <t>Event</t>
        </is>
      </c>
      <c r="J5" s="8" t="inlineStr">
        <is>
          <t>Caution</t>
        </is>
      </c>
      <c r="K5" s="8" t="inlineStr">
        <is>
          <t>Sources</t>
        </is>
      </c>
    </row>
    <row r="6" ht="63" customHeight="1">
      <c r="A6" s="3" t="inlineStr">
        <is>
          <t>ENCERT 01</t>
        </is>
      </c>
      <c r="B6" s="33" t="n">
        <v>46204</v>
      </c>
      <c r="C6" s="33" t="n">
        <v>46234</v>
      </c>
      <c r="D6" s="34">
        <f>C6-B6</f>
        <v/>
      </c>
      <c r="E6" s="33" t="n">
        <v>46253</v>
      </c>
      <c r="F6" s="34">
        <f>E6-C6</f>
        <v/>
      </c>
      <c r="G6" s="33" t="n">
        <v>46280</v>
      </c>
      <c r="H6" s="34">
        <f>G6-B6</f>
        <v/>
      </c>
      <c r="I6" s="3" t="inlineStr">
        <is>
          <t>Denial vote</t>
        </is>
      </c>
      <c r="J6" s="3" t="inlineStr">
        <is>
          <t>Continuances toSeptember1 and15; final written order/rendition not obtained.</t>
        </is>
      </c>
      <c r="K6" s="3" t="inlineStr">
        <is>
          <t>[54,p.5;59–61]</t>
        </is>
      </c>
    </row>
    <row r="7" ht="63" customHeight="1">
      <c r="A7" s="9" t="inlineStr">
        <is>
          <t>ENCERT 05</t>
        </is>
      </c>
      <c r="B7" s="35" t="n">
        <v>46210</v>
      </c>
      <c r="C7" s="35" t="n">
        <v>46234</v>
      </c>
      <c r="D7" s="36">
        <f>C7-B7</f>
        <v/>
      </c>
      <c r="E7" s="35" t="n">
        <v>46253</v>
      </c>
      <c r="F7" s="36">
        <f>E7-C7</f>
        <v/>
      </c>
      <c r="G7" s="35" t="n">
        <v>46253</v>
      </c>
      <c r="H7" s="36">
        <f>G7-B7</f>
        <v/>
      </c>
      <c r="I7" s="9" t="inlineStr">
        <is>
          <t>Initial approval</t>
        </is>
      </c>
      <c r="J7" s="9" t="inlineStr">
        <is>
          <t>September28 reversal is a separate procedural event; final orders not obtained.</t>
        </is>
      </c>
      <c r="K7" s="9" t="inlineStr">
        <is>
          <t>[55,p.4;59]</t>
        </is>
      </c>
    </row>
    <row r="8" ht="63" customHeight="1">
      <c r="A8" s="3" t="inlineStr">
        <is>
          <t>ENCERT 06</t>
        </is>
      </c>
      <c r="B8" s="33" t="n">
        <v>46210</v>
      </c>
      <c r="C8" s="33" t="n">
        <v>46234</v>
      </c>
      <c r="D8" s="34">
        <f>C8-B8</f>
        <v/>
      </c>
      <c r="E8" s="33" t="n">
        <v>46253</v>
      </c>
      <c r="F8" s="34">
        <f>E8-C8</f>
        <v/>
      </c>
      <c r="G8" s="33" t="n">
        <v>46253</v>
      </c>
      <c r="H8" s="34">
        <f>G8-B8</f>
        <v/>
      </c>
      <c r="I8" s="3" t="inlineStr">
        <is>
          <t>Initial approval</t>
        </is>
      </c>
      <c r="J8" s="3" t="inlineStr">
        <is>
          <t>September28 reversal separate; no conclusion on reconsideration authority.</t>
        </is>
      </c>
      <c r="K8" s="3" t="inlineStr">
        <is>
          <t>[56,p.4;59]</t>
        </is>
      </c>
    </row>
    <row r="9" ht="63" customHeight="1">
      <c r="A9" s="9" t="inlineStr">
        <is>
          <t>ENCERT 07</t>
        </is>
      </c>
      <c r="B9" s="35" t="n">
        <v>46239</v>
      </c>
      <c r="C9" s="35" t="n">
        <v>46269</v>
      </c>
      <c r="D9" s="36">
        <f>C9-B9</f>
        <v/>
      </c>
      <c r="E9" s="35" t="n">
        <v>46280</v>
      </c>
      <c r="F9" s="36">
        <f>E9-C9</f>
        <v/>
      </c>
      <c r="G9" s="35" t="n">
        <v>46280</v>
      </c>
      <c r="H9" s="36">
        <f>G9-B9</f>
        <v/>
      </c>
      <c r="I9" s="9" t="inlineStr">
        <is>
          <t>Withdrawal</t>
        </is>
      </c>
      <c r="J9" s="9" t="inlineStr">
        <is>
          <t>Scheduled hearing/withdrawal not merits adjudication; later supplement not fully reviewed in initial letter.</t>
        </is>
      </c>
      <c r="K9" s="9" t="inlineStr">
        <is>
          <t>[57,p.4;61,p.8]</t>
        </is>
      </c>
    </row>
    <row r="10" ht="63" customHeight="1">
      <c r="A10" s="3" t="inlineStr">
        <is>
          <t>ENCERT 08</t>
        </is>
      </c>
      <c r="B10" s="33" t="n">
        <v>46240</v>
      </c>
      <c r="C10" s="33" t="n">
        <v>46269</v>
      </c>
      <c r="D10" s="34">
        <f>C10-B10</f>
        <v/>
      </c>
      <c r="E10" s="33" t="n">
        <v>46280</v>
      </c>
      <c r="F10" s="34">
        <f>E10-C10</f>
        <v/>
      </c>
      <c r="G10" s="33" t="n">
        <v>46280</v>
      </c>
      <c r="H10" s="34">
        <f>G10-B10</f>
        <v/>
      </c>
      <c r="I10" s="3" t="inlineStr">
        <is>
          <t>Approval vote</t>
        </is>
      </c>
      <c r="J10" s="3" t="inlineStr">
        <is>
          <t>Portal issue date and packet cover may differ; receipt here uses staff letter. Draft minutes status retained.</t>
        </is>
      </c>
      <c r="K10" s="3" t="inlineStr">
        <is>
          <t>[58,p.4;61,p.9]</t>
        </is>
      </c>
    </row>
  </sheetData>
  <mergeCells count="2">
    <mergeCell ref="A1:D1"/>
    <mergeCell ref="A2:D3"/>
  </mergeCells>
  <pageMargins left="0.7" right="0.7" top="0.75" bottom="0.75" header="0.3" footer="0.3"/>
  <tableParts count="1">
    <tablePart xmlns:r="http://schemas.openxmlformats.org/officeDocument/2006/relationships" r:id="rId1"/>
  </tableParts>
</worksheet>
</file>

<file path=xl/worksheets/sheet10.xml><?xml version="1.0" encoding="utf-8"?>
<worksheet xmlns="http://schemas.openxmlformats.org/spreadsheetml/2006/main">
  <sheetPr>
    <tabColor rgb="FF244F44"/>
    <outlinePr summaryBelow="1" summaryRight="1"/>
    <pageSetUpPr/>
  </sheetPr>
  <dimension ref="A1:G19"/>
  <sheetViews>
    <sheetView showGridLines="0" workbookViewId="0">
      <pane xSplit="2" ySplit="5" topLeftCell="C6" activePane="bottomRight" state="frozen"/>
      <selection activeCell="A1" sqref="A1"/>
    </sheetView>
  </sheetViews>
  <sheetFormatPr baseColWidth="8" defaultRowHeight="15"/>
  <cols>
    <col width="14" customWidth="1" min="1" max="1"/>
    <col width="62" customWidth="1" min="2" max="2"/>
    <col width="14" customWidth="1" min="3" max="3"/>
    <col width="87" customWidth="1" min="4" max="4"/>
    <col width="115" customWidth="1" min="5" max="5"/>
    <col width="29" customWidth="1" min="6" max="6"/>
    <col width="40" customWidth="1" min="7" max="7"/>
  </cols>
  <sheetData>
    <row r="1" ht="35" customHeight="1">
      <c r="A1" s="5" t="inlineStr">
        <is>
          <t>Specific records needed to resolve findings</t>
        </is>
      </c>
      <c r="E1" s="3" t="n"/>
      <c r="F1" s="3" t="n"/>
      <c r="G1" s="3" t="n"/>
    </row>
    <row r="2" ht="24" customHeight="1">
      <c r="A2" s="7" t="inlineStr">
        <is>
          <t>Existing production leads identified · Requests have not been sent · Actual SharePoint access links were not exposed in public portal records.</t>
        </is>
      </c>
      <c r="E2" s="3" t="n"/>
      <c r="F2" s="3" t="n"/>
      <c r="G2" s="3" t="n"/>
    </row>
    <row r="3" ht="24" customHeight="1">
      <c r="E3" s="3" t="n"/>
      <c r="F3" s="3" t="n"/>
      <c r="G3" s="3" t="n"/>
    </row>
    <row r="4">
      <c r="A4" s="3" t="n"/>
      <c r="B4" s="3" t="n"/>
      <c r="C4" s="3" t="n"/>
      <c r="D4" s="3" t="n"/>
      <c r="E4" s="3" t="n"/>
      <c r="F4" s="3" t="n"/>
      <c r="G4" s="3" t="n"/>
    </row>
    <row r="5" ht="32" customHeight="1">
      <c r="A5" s="8" t="inlineStr">
        <is>
          <t>Request ID</t>
        </is>
      </c>
      <c r="B5" s="8" t="inlineStr">
        <is>
          <t>Scope</t>
        </is>
      </c>
      <c r="C5" s="8" t="inlineStr">
        <is>
          <t>Priority</t>
        </is>
      </c>
      <c r="D5" s="8" t="inlineStr">
        <is>
          <t>Why it matters</t>
        </is>
      </c>
      <c r="E5" s="8" t="inlineStr">
        <is>
          <t>Retrieval lead</t>
        </is>
      </c>
      <c r="F5" s="8" t="inlineStr">
        <is>
          <t>Status</t>
        </is>
      </c>
      <c r="G5" s="8" t="inlineStr">
        <is>
          <t>Sources</t>
        </is>
      </c>
    </row>
    <row r="6" ht="37" customHeight="1">
      <c r="A6" s="3" t="inlineStr">
        <is>
          <t>Q01</t>
        </is>
      </c>
      <c r="B6" s="3" t="inlineStr">
        <is>
          <t>ENCERT02,03,04 initial and final withdrawn packets</t>
        </is>
      </c>
      <c r="C6" s="3" t="inlineStr">
        <is>
          <t>High</t>
        </is>
      </c>
      <c r="D6" s="3" t="inlineStr">
        <is>
          <t>Determine actual submitted proposal and whether dated density omissions were cured.</t>
        </is>
      </c>
      <c r="E6" s="3" t="inlineStr">
        <is>
          <t>Existing production PRR2026003347 says all1–8 links were emailed August10; obtain copies/links and later supplements.</t>
        </is>
      </c>
      <c r="F6" s="3" t="inlineStr">
        <is>
          <t>Not obtained in full</t>
        </is>
      </c>
      <c r="G6" s="3" t="inlineStr">
        <is>
          <t>[71;73–75]</t>
        </is>
      </c>
    </row>
    <row r="7" ht="31" customHeight="1">
      <c r="A7" s="9" t="inlineStr">
        <is>
          <t>Q02</t>
        </is>
      </c>
      <c r="B7" s="9" t="inlineStr">
        <is>
          <t>ENCERT09 Entrada complete file</t>
        </is>
      </c>
      <c r="C7" s="9" t="inlineStr">
        <is>
          <t>High</t>
        </is>
      </c>
      <c r="D7" s="9" t="inlineStr">
        <is>
          <t>Density, receipt/fee timing and withdrawal need actual record.</t>
        </is>
      </c>
      <c r="E7" s="9" t="inlineStr">
        <is>
          <t>County Growth Management/records custodian; portal file09 and September16 withdrawal.</t>
        </is>
      </c>
      <c r="F7" s="9" t="inlineStr">
        <is>
          <t>Not obtained in full</t>
        </is>
      </c>
      <c r="G7" s="9" t="inlineStr">
        <is>
          <t>[80]</t>
        </is>
      </c>
    </row>
    <row r="8" ht="31" customHeight="1">
      <c r="A8" s="3" t="inlineStr">
        <is>
          <t>Q03</t>
        </is>
      </c>
      <c r="B8" s="3" t="inlineStr">
        <is>
          <t>ENCERT10–13 all versions through cutoff</t>
        </is>
      </c>
      <c r="C8" s="3" t="inlineStr">
        <is>
          <t>High</t>
        </is>
      </c>
      <c r="D8" s="3" t="inlineStr">
        <is>
          <t>Later submissions may supersede early September density notes.</t>
        </is>
      </c>
      <c r="E8" s="3" t="inlineStr">
        <is>
          <t>PRR2026004107 September23 production; expressly updated10,12,13; actual links not publicly exposed.</t>
        </is>
      </c>
      <c r="F8" s="3" t="inlineStr">
        <is>
          <t>Not obtained in full</t>
        </is>
      </c>
      <c r="G8" s="3" t="inlineStr">
        <is>
          <t>[69;81–84]</t>
        </is>
      </c>
    </row>
    <row r="9" ht="31" customHeight="1">
      <c r="A9" s="9" t="inlineStr">
        <is>
          <t>Q04</t>
        </is>
      </c>
      <c r="B9" s="9" t="inlineStr">
        <is>
          <t>ENCERT14–16 complete files</t>
        </is>
      </c>
      <c r="C9" s="9" t="inlineStr">
        <is>
          <t>High</t>
        </is>
      </c>
      <c r="D9" s="9" t="inlineStr">
        <is>
          <t>No full packet means no defensible merits determination.</t>
        </is>
      </c>
      <c r="E9" s="9" t="inlineStr">
        <is>
          <t>PRR2026004108 September23 production; links stated to expire January11 2027; actual links not exposed.</t>
        </is>
      </c>
      <c r="F9" s="9" t="inlineStr">
        <is>
          <t>Not obtained in full</t>
        </is>
      </c>
      <c r="G9" s="9" t="inlineStr">
        <is>
          <t>[70;85–87]</t>
        </is>
      </c>
    </row>
    <row r="10" ht="37" customHeight="1">
      <c r="A10" s="3" t="inlineStr">
        <is>
          <t>Q05</t>
        </is>
      </c>
      <c r="B10" s="3" t="inlineStr">
        <is>
          <t>Signed certification/denial/withdrawal instruments and rendition</t>
        </is>
      </c>
      <c r="C10" s="3" t="inlineStr">
        <is>
          <t>High</t>
        </is>
      </c>
      <c r="D10" s="3" t="inlineStr">
        <is>
          <t>Verify operative disposition, density terms and review timelines.</t>
        </is>
      </c>
      <c r="E10" s="3" t="inlineStr">
        <is>
          <t>Clerk Board Records and Growth Management for01,05,06,07,08, including August19/September15/September28.</t>
        </is>
      </c>
      <c r="F10" s="3" t="inlineStr">
        <is>
          <t>Not obtained in full</t>
        </is>
      </c>
      <c r="G10" s="3" t="inlineStr">
        <is>
          <t>[53;59–64]</t>
        </is>
      </c>
    </row>
    <row r="11" ht="37" customHeight="1">
      <c r="A11" s="9" t="inlineStr">
        <is>
          <t>Q06</t>
        </is>
      </c>
      <c r="B11" s="9" t="inlineStr">
        <is>
          <t>Hearing audio/transcript and all admitted supplemental exhibits</t>
        </is>
      </c>
      <c r="C11" s="9" t="inlineStr">
        <is>
          <t>High</t>
        </is>
      </c>
      <c r="D11" s="9" t="inlineStr">
        <is>
          <t>Agenda packet may precede evidence received at hearing.</t>
        </is>
      </c>
      <c r="E11" s="9" t="inlineStr">
        <is>
          <t>Clerk historical regular/special BoCC records; authenticated recordings or transcript for August19,September1,September15,September28.</t>
        </is>
      </c>
      <c r="F11" s="9" t="inlineStr">
        <is>
          <t>Not obtained in full</t>
        </is>
      </c>
      <c r="G11" s="9" t="inlineStr">
        <is>
          <t>[53;59–63]</t>
        </is>
      </c>
    </row>
    <row r="12" ht="37" customHeight="1">
      <c r="A12" s="3" t="inlineStr">
        <is>
          <t>Q07</t>
        </is>
      </c>
      <c r="B12" s="3" t="inlineStr">
        <is>
          <t>County GIS segment calculations and historical layers</t>
        </is>
      </c>
      <c r="C12" s="3" t="inlineStr">
        <is>
          <t>High</t>
        </is>
      </c>
      <c r="D12" s="3" t="inlineStr">
        <is>
          <t>Reproduce narrow margins and validate the statutory qualifying units/date.</t>
        </is>
      </c>
      <c r="E12" s="3" t="inlineStr">
        <is>
          <t>Native project files, coordinate system, perimeter/adjacency exports, January2025 FLUM/zoning/parcel/improvement layers and analyst notes.</t>
        </is>
      </c>
      <c r="F12" s="3" t="inlineStr">
        <is>
          <t>Not obtained in full</t>
        </is>
      </c>
      <c r="G12" s="3" t="inlineStr">
        <is>
          <t>[54–58]</t>
        </is>
      </c>
    </row>
    <row r="13" ht="37" customHeight="1">
      <c r="A13" s="9" t="inlineStr">
        <is>
          <t>Q08</t>
        </is>
      </c>
      <c r="B13" s="9" t="inlineStr">
        <is>
          <t>Adopted historical plan, CIE and urban service evidence</t>
        </is>
      </c>
      <c r="C13" s="9" t="inlineStr">
        <is>
          <t>High</t>
        </is>
      </c>
      <c r="D13" s="9" t="inlineStr">
        <is>
          <t>Resolve DAB functional definition, version and counted parcels.</t>
        </is>
      </c>
      <c r="E13" s="9" t="inlineStr">
        <is>
          <t>Certified January1 2025 and relevant2026 plan/maps; adoption/effective dates; facilities/capacity/road evidence or specific CIE entries.</t>
        </is>
      </c>
      <c r="F13" s="9" t="inlineStr">
        <is>
          <t>Not obtained in full</t>
        </is>
      </c>
      <c r="G13" s="9" t="inlineStr">
        <is>
          <t>[14–17;65–66]</t>
        </is>
      </c>
    </row>
    <row r="14" ht="37" customHeight="1">
      <c r="A14" s="3" t="inlineStr">
        <is>
          <t>Q09</t>
        </is>
      </c>
      <c r="B14" s="3" t="inlineStr">
        <is>
          <t>Agricultural classification underlying files and forestry operations</t>
        </is>
      </c>
      <c r="C14" s="3" t="inlineStr">
        <is>
          <t>High</t>
        </is>
      </c>
      <c r="D14" s="3" t="inlineStr">
        <is>
          <t>Test actual footprint/period rather than tax label alone.</t>
        </is>
      </c>
      <c r="E14" s="3" t="inlineStr">
        <is>
          <t>Property Appraiser classification applications, inspections and acreage; dated forester/operator records for each case.</t>
        </is>
      </c>
      <c r="F14" s="3" t="inlineStr">
        <is>
          <t>Not obtained in full</t>
        </is>
      </c>
      <c r="G14" s="3" t="inlineStr">
        <is>
          <t>[54–58;5]</t>
        </is>
      </c>
    </row>
    <row r="15" ht="37" customHeight="1">
      <c r="A15" s="9" t="inlineStr">
        <is>
          <t>Q10</t>
        </is>
      </c>
      <c r="B15" s="9" t="inlineStr">
        <is>
          <t>Original title/unit/exclusion documentation</t>
        </is>
      </c>
      <c r="C15" s="9" t="inlineStr">
        <is>
          <t>High</t>
        </is>
      </c>
      <c r="D15" s="9" t="inlineStr">
        <is>
          <t>Resolve historic boundaries, control and excluded homesites/acreage.</t>
        </is>
      </c>
      <c r="E15" s="9" t="inlineStr">
        <is>
          <t>Deeds, title reports, control instruments, survey/sketch native geometry and exclusions for each submitted unit.</t>
        </is>
      </c>
      <c r="F15" s="9" t="inlineStr">
        <is>
          <t>Not obtained in full</t>
        </is>
      </c>
      <c r="G15" s="9" t="inlineStr">
        <is>
          <t>[54–58;4,(40)]</t>
        </is>
      </c>
    </row>
    <row r="16" ht="37" customHeight="1">
      <c r="A16" s="3" t="inlineStr">
        <is>
          <t>Q11</t>
        </is>
      </c>
      <c r="B16" s="3" t="inlineStr">
        <is>
          <t>Heritage executed West affidavit and record-incorporation evidence</t>
        </is>
      </c>
      <c r="C16" s="3" t="inlineStr">
        <is>
          <t>High</t>
        </is>
      </c>
      <c r="D16" s="3" t="inlineStr">
        <is>
          <t>Resolve blank notarial copy without inferring false historical facts.</t>
        </is>
      </c>
      <c r="E16" s="3" t="inlineStr">
        <is>
          <t>Original executed affidavit, later replacement and hearing exhibit list; compare executed East copy.</t>
        </is>
      </c>
      <c r="F16" s="3" t="inlineStr">
        <is>
          <t>Not obtained in full</t>
        </is>
      </c>
      <c r="G16" s="3" t="inlineStr">
        <is>
          <t>[55,p.35;56,p.35;63,p.35]</t>
        </is>
      </c>
    </row>
    <row r="17" ht="37" customHeight="1">
      <c r="A17" s="9" t="inlineStr">
        <is>
          <t>Q12</t>
        </is>
      </c>
      <c r="B17" s="9" t="inlineStr">
        <is>
          <t>North Palm Corps permit and recorded restrictions</t>
        </is>
      </c>
      <c r="C17" s="9" t="inlineStr">
        <is>
          <t>High</t>
        </is>
      </c>
      <c r="D17" s="9" t="inlineStr">
        <is>
          <t>Determine actual completed work and retained protections within the unit.</t>
        </is>
      </c>
      <c r="E17" s="9" t="inlineStr">
        <is>
          <t>SAJ-2010-03676 full permit/plans/modifications; O.R.3824/174–175; completion and separate conservation instruments.</t>
        </is>
      </c>
      <c r="F17" s="9" t="inlineStr">
        <is>
          <t>Not obtained in full</t>
        </is>
      </c>
      <c r="G17" s="9" t="inlineStr">
        <is>
          <t>[54,pp.712–715]</t>
        </is>
      </c>
    </row>
    <row r="18" ht="37" customHeight="1">
      <c r="A18" s="3" t="inlineStr">
        <is>
          <t>Q13</t>
        </is>
      </c>
      <c r="B18" s="3" t="inlineStr">
        <is>
          <t>Jacksonville neighboring entitlement effective record</t>
        </is>
      </c>
      <c r="C18" s="3" t="inlineStr">
        <is>
          <t>High</t>
        </is>
      </c>
      <c r="D18" s="3" t="inlineStr">
        <is>
          <t>Resolve authorized residential density, historical map use and conditions.</t>
        </is>
      </c>
      <c r="E18" s="3" t="inlineStr">
        <is>
          <t>Ordinances2024-342-E/344-E, effective/compliance notices, master plan status and applicable residential areas.</t>
        </is>
      </c>
      <c r="F18" s="3" t="inlineStr">
        <is>
          <t>Not obtained in full</t>
        </is>
      </c>
      <c r="G18" s="3" t="inlineStr">
        <is>
          <t>[54,Exhibit10 appendix]</t>
        </is>
      </c>
    </row>
    <row r="19" ht="31" customHeight="1">
      <c r="A19" s="9" t="inlineStr">
        <is>
          <t>Q14</t>
        </is>
      </c>
      <c r="B19" s="9" t="inlineStr">
        <is>
          <t>Heritage and any other enclave court docket</t>
        </is>
      </c>
      <c r="C19" s="9" t="inlineStr">
        <is>
          <t>High</t>
        </is>
      </c>
      <c r="D19" s="9" t="inlineStr">
        <is>
          <t>Distinguish petitions, interim orders and merits holdings.</t>
        </is>
      </c>
      <c r="E19" s="9" t="inlineStr">
        <is>
          <t>Official Clerk case documents and signed orders; do not treat news of a petition as a holding.</t>
        </is>
      </c>
      <c r="F19" s="9" t="inlineStr">
        <is>
          <t>Not obtained in full</t>
        </is>
      </c>
      <c r="G19" s="9" t="inlineStr">
        <is>
          <t>[25;53]</t>
        </is>
      </c>
    </row>
  </sheetData>
  <mergeCells count="2">
    <mergeCell ref="A1:D1"/>
    <mergeCell ref="A2:D3"/>
  </mergeCells>
  <pageMargins left="0.7" right="0.7" top="0.75" bottom="0.75" header="0.3" footer="0.3"/>
  <tableParts count="1">
    <tablePart xmlns:r="http://schemas.openxmlformats.org/officeDocument/2006/relationships" r:id="rId1"/>
  </tableParts>
</worksheet>
</file>

<file path=xl/worksheets/sheet11.xml><?xml version="1.0" encoding="utf-8"?>
<worksheet xmlns="http://schemas.openxmlformats.org/spreadsheetml/2006/main">
  <sheetPr>
    <tabColor rgb="FF244F44"/>
    <outlinePr summaryBelow="1" summaryRight="1"/>
    <pageSetUpPr/>
  </sheetPr>
  <dimension ref="A1:F92"/>
  <sheetViews>
    <sheetView showGridLines="0" workbookViewId="0">
      <pane xSplit="2" ySplit="5" topLeftCell="C6" activePane="bottomRight" state="frozen"/>
      <selection activeCell="A1" sqref="A1"/>
    </sheetView>
  </sheetViews>
  <sheetFormatPr baseColWidth="8" defaultRowHeight="15"/>
  <cols>
    <col width="10" customWidth="1" min="1" max="1"/>
    <col width="43" customWidth="1" min="2" max="2"/>
    <col width="65" customWidth="1" min="3" max="3"/>
    <col width="37" customWidth="1" min="4" max="4"/>
    <col width="107" customWidth="1" min="5" max="5"/>
    <col width="118" customWidth="1" min="6" max="6"/>
  </cols>
  <sheetData>
    <row r="1" ht="35" customHeight="1">
      <c r="A1" s="5" t="inlineStr">
        <is>
          <t>Stable source register</t>
        </is>
      </c>
      <c r="E1" s="3" t="n"/>
      <c r="F1" s="3" t="n"/>
    </row>
    <row r="2" ht="24" customHeight="1">
      <c r="A2" s="7" t="inlineStr">
        <is>
          <t>Numbering matches the main report and this companion. Shared register includes sources from the broader monograph; citation to a source identifies the relevant use.</t>
        </is>
      </c>
      <c r="E2" s="3" t="n"/>
      <c r="F2" s="3" t="n"/>
    </row>
    <row r="3" ht="24" customHeight="1">
      <c r="E3" s="3" t="n"/>
      <c r="F3" s="3" t="n"/>
    </row>
    <row r="4">
      <c r="A4" s="3" t="n"/>
      <c r="B4" s="3" t="n"/>
      <c r="C4" s="3" t="n"/>
      <c r="D4" s="3" t="n"/>
      <c r="E4" s="3" t="n"/>
      <c r="F4" s="3" t="n"/>
    </row>
    <row r="5" ht="32" customHeight="1">
      <c r="A5" s="8" t="inlineStr">
        <is>
          <t>ID</t>
        </is>
      </c>
      <c r="B5" s="8" t="inlineStr">
        <is>
          <t>Author / custodian</t>
        </is>
      </c>
      <c r="C5" s="8" t="inlineStr">
        <is>
          <t>Title</t>
        </is>
      </c>
      <c r="D5" s="8" t="inlineStr">
        <is>
          <t>Date</t>
        </is>
      </c>
      <c r="E5" s="8" t="inlineStr">
        <is>
          <t>Scope / limitation</t>
        </is>
      </c>
      <c r="F5" s="8" t="inlineStr">
        <is>
          <t>URL</t>
        </is>
      </c>
    </row>
    <row r="6" ht="37" customHeight="1">
      <c r="A6" s="3" t="n">
        <v>1</v>
      </c>
      <c r="B6" s="3" t="inlineStr">
        <is>
          <t>Florida Legislature</t>
        </is>
      </c>
      <c r="C6" s="3" t="inlineStr">
        <is>
          <t>CS CS CS SB 686 enrolled text</t>
        </is>
      </c>
      <c r="D6" s="3" t="inlineStr">
        <is>
          <t>2026</t>
        </is>
      </c>
      <c r="E6" s="3" t="inlineStr">
        <is>
          <t>Primary law; §§1–4 and numbered bill lines. Deletions must be excluded when reading the operative law.</t>
        </is>
      </c>
      <c r="F6" s="3" t="inlineStr">
        <is>
          <t>https://www.flsenate.gov/Session/Bill/2026/686/BillText/er/HTML</t>
        </is>
      </c>
    </row>
    <row r="7" ht="31" customHeight="1">
      <c r="A7" s="9" t="n">
        <v>2</v>
      </c>
      <c r="B7" s="9" t="inlineStr">
        <is>
          <t>Laws of Florida</t>
        </is>
      </c>
      <c r="C7" s="9" t="inlineStr">
        <is>
          <t>Chapter 2026 34</t>
        </is>
      </c>
      <c r="D7" s="9" t="inlineStr">
        <is>
          <t>2026</t>
        </is>
      </c>
      <c r="E7" s="9" t="inlineStr">
        <is>
          <t>Primary law; enacted session law.</t>
        </is>
      </c>
      <c r="F7" s="9" t="inlineStr">
        <is>
          <t>https://laws.flrules.org/2026/34</t>
        </is>
      </c>
    </row>
    <row r="8" ht="37" customHeight="1">
      <c r="A8" s="3" t="n">
        <v>3</v>
      </c>
      <c r="B8" s="3" t="inlineStr">
        <is>
          <t>Florida Legislature</t>
        </is>
      </c>
      <c r="C8" s="3" t="inlineStr">
        <is>
          <t>Florida Statutes section 163.3162</t>
        </is>
      </c>
      <c r="D8" s="3" t="inlineStr">
        <is>
          <t>2026</t>
        </is>
      </c>
      <c r="E8" s="3" t="inlineStr">
        <is>
          <t>Primary law; subsection (4), temporary certification procedure. Read the effective version and reversion note.</t>
        </is>
      </c>
      <c r="F8" s="3" t="inlineStr">
        <is>
          <t>https://www.flsenate.gov/Laws/Statutes/2026/163.3162</t>
        </is>
      </c>
    </row>
    <row r="9" ht="37" customHeight="1">
      <c r="A9" s="9" t="n">
        <v>4</v>
      </c>
      <c r="B9" s="9" t="inlineStr">
        <is>
          <t>Florida Legislature</t>
        </is>
      </c>
      <c r="C9" s="9" t="inlineStr">
        <is>
          <t>Florida Statutes section 163.3164</t>
        </is>
      </c>
      <c r="D9" s="9" t="inlineStr">
        <is>
          <t>2026</t>
        </is>
      </c>
      <c r="E9" s="9" t="inlineStr">
        <is>
          <t>Primary law; subsection (4), enclave definition; (57), urban service area; other definition pinpoints in the text.</t>
        </is>
      </c>
      <c r="F9" s="9" t="inlineStr">
        <is>
          <t>https://www.flsenate.gov/Laws/Statutes/2026/163.3164</t>
        </is>
      </c>
    </row>
    <row r="10" ht="31" customHeight="1">
      <c r="A10" s="3" t="n">
        <v>5</v>
      </c>
      <c r="B10" s="3" t="inlineStr">
        <is>
          <t>Florida Legislature</t>
        </is>
      </c>
      <c r="C10" s="3" t="inlineStr">
        <is>
          <t>Florida Statutes section 193.461</t>
        </is>
      </c>
      <c r="D10" s="3" t="inlineStr">
        <is>
          <t>2026</t>
        </is>
      </c>
      <c r="E10" s="3" t="inlineStr">
        <is>
          <t>Primary law; agricultural classification and bona fide commercial use, particularly (3)(b).</t>
        </is>
      </c>
      <c r="F10" s="3" t="inlineStr">
        <is>
          <t>https://www.flsenate.gov/Laws/Statutes/2026/193.461</t>
        </is>
      </c>
    </row>
    <row r="11" ht="31" customHeight="1">
      <c r="A11" s="9" t="n">
        <v>6</v>
      </c>
      <c r="B11" s="9" t="inlineStr">
        <is>
          <t>Florida Legislature</t>
        </is>
      </c>
      <c r="C11" s="9" t="inlineStr">
        <is>
          <t>Florida Statutes section 380.04</t>
        </is>
      </c>
      <c r="D11" s="9" t="inlineStr">
        <is>
          <t>2026</t>
        </is>
      </c>
      <c r="E11" s="9" t="inlineStr">
        <is>
          <t>Primary law; development definition and exceptions.</t>
        </is>
      </c>
      <c r="F11" s="9" t="inlineStr">
        <is>
          <t>https://www.flsenate.gov/Laws/Statutes/2026/380.04</t>
        </is>
      </c>
    </row>
    <row r="12" ht="31" customHeight="1">
      <c r="A12" s="3" t="n">
        <v>7</v>
      </c>
      <c r="B12" s="3" t="inlineStr">
        <is>
          <t>Florida Legislature</t>
        </is>
      </c>
      <c r="C12" s="3" t="inlineStr">
        <is>
          <t>Florida Statutes section 163.3177</t>
        </is>
      </c>
      <c r="D12" s="3" t="inlineStr">
        <is>
          <t>2026</t>
        </is>
      </c>
      <c r="E12" s="3" t="inlineStr">
        <is>
          <t>Primary law; capital improvements element in (3), future land use element in (6)(a).</t>
        </is>
      </c>
      <c r="F12" s="3" t="inlineStr">
        <is>
          <t>https://www.flsenate.gov/Laws/Statutes/2026/163.3177</t>
        </is>
      </c>
    </row>
    <row r="13" ht="31" customHeight="1">
      <c r="A13" s="9" t="n">
        <v>8</v>
      </c>
      <c r="B13" s="9" t="inlineStr">
        <is>
          <t>Florida Legislature</t>
        </is>
      </c>
      <c r="C13" s="9" t="inlineStr">
        <is>
          <t>Florida Statutes section 163.3180</t>
        </is>
      </c>
      <c r="D13" s="9" t="inlineStr">
        <is>
          <t>2026</t>
        </is>
      </c>
      <c r="E13" s="9" t="inlineStr">
        <is>
          <t>Primary law; concurrency.</t>
        </is>
      </c>
      <c r="F13" s="9" t="inlineStr">
        <is>
          <t>https://www.flsenate.gov/Laws/Statutes/2026/163.3180</t>
        </is>
      </c>
    </row>
    <row r="14" ht="31" customHeight="1">
      <c r="A14" s="3" t="n">
        <v>9</v>
      </c>
      <c r="B14" s="3" t="inlineStr">
        <is>
          <t>Florida Legislature</t>
        </is>
      </c>
      <c r="C14" s="3" t="inlineStr">
        <is>
          <t>Florida Statutes section 186.901</t>
        </is>
      </c>
      <c r="D14" s="3" t="inlineStr">
        <is>
          <t>2026</t>
        </is>
      </c>
      <c r="E14" s="3" t="inlineStr">
        <is>
          <t>Primary law; official population estimates.</t>
        </is>
      </c>
      <c r="F14" s="3" t="inlineStr">
        <is>
          <t>https://www.flsenate.gov/Laws/Statutes/2026/186.901</t>
        </is>
      </c>
    </row>
    <row r="15" ht="37" customHeight="1">
      <c r="A15" s="9" t="n">
        <v>10</v>
      </c>
      <c r="B15" s="9" t="inlineStr">
        <is>
          <t>Florida Office of Economic and Demographic Research</t>
        </is>
      </c>
      <c r="C15" s="9" t="inlineStr">
        <is>
          <t>Florida Population Estimates by County and Municipality April 1 2025</t>
        </is>
      </c>
      <c r="D15" s="9" t="inlineStr">
        <is>
          <t>October 15, 2025</t>
        </is>
      </c>
      <c r="E15" s="9" t="inlineStr">
        <is>
          <t>Official data; St. Johns County row, PDF pp.10 and 13. Latest estimate linked on the reviewed EDR data page.</t>
        </is>
      </c>
      <c r="F15" s="9" t="inlineStr">
        <is>
          <t>https://edr.state.fl.us/Content/population-demographics/data/2025_Pop_Estimates.pdf</t>
        </is>
      </c>
    </row>
    <row r="16" ht="37" customHeight="1">
      <c r="A16" s="3" t="n">
        <v>11</v>
      </c>
      <c r="B16" s="3" t="inlineStr">
        <is>
          <t>Florida Senate Rules Committee professional staff</t>
        </is>
      </c>
      <c r="C16" s="3" t="inlineStr">
        <is>
          <t>Bill Analysis and Fiscal Impact Statement CS CS CS SB 686</t>
        </is>
      </c>
      <c r="D16" s="3" t="inlineStr">
        <is>
          <t>February 25, 2026</t>
        </is>
      </c>
      <c r="E16" s="3" t="inlineStr">
        <is>
          <t>Official staff explanation, not controlling law or a statement of sponsor or Senate intent. Discussion pp.5–8.</t>
        </is>
      </c>
      <c r="F16" s="3" t="inlineStr">
        <is>
          <t>https://www.flsenate.gov/Session/Bill/2026/686/Analyses/2026s00686.rc.PDF</t>
        </is>
      </c>
    </row>
    <row r="17" ht="31" customHeight="1">
      <c r="A17" s="9" t="n">
        <v>12</v>
      </c>
      <c r="B17" s="9" t="inlineStr">
        <is>
          <t>Florida Senate</t>
        </is>
      </c>
      <c r="C17" s="9" t="inlineStr">
        <is>
          <t>SB 686 bill history and documents</t>
        </is>
      </c>
      <c r="D17" s="9" t="inlineStr">
        <is>
          <t>2026</t>
        </is>
      </c>
      <c r="E17" s="9" t="inlineStr">
        <is>
          <t>Official legislative history; Governor approval, chapter, votes and effective date.</t>
        </is>
      </c>
      <c r="F17" s="9" t="inlineStr">
        <is>
          <t>https://www.flsenate.gov/Session/Bill/2026/686</t>
        </is>
      </c>
    </row>
    <row r="18" ht="31" customHeight="1">
      <c r="A18" s="3" t="n">
        <v>13</v>
      </c>
      <c r="B18" s="3" t="inlineStr">
        <is>
          <t>St. Johns County</t>
        </is>
      </c>
      <c r="C18" s="3" t="inlineStr">
        <is>
          <t>Development Review Manual Section 42 Agricultural Enclaves</t>
        </is>
      </c>
      <c r="D18" s="3" t="inlineStr">
        <is>
          <t>Created July 1, 2026</t>
        </is>
      </c>
      <c r="E18" s="3" t="inlineStr">
        <is>
          <t>Local implementation guidance, five-page PDF. Relevant sections 42.02–42.05.</t>
        </is>
      </c>
      <c r="F18" s="3" t="inlineStr">
        <is>
          <t>https://www.sjcfl.us/wp-content/uploads/2026/06/Section-42.0.Agricultural-Enclaves.07.01.2026.pdf</t>
        </is>
      </c>
    </row>
    <row r="19" ht="37" customHeight="1">
      <c r="A19" s="9" t="n">
        <v>14</v>
      </c>
      <c r="B19" s="9" t="inlineStr">
        <is>
          <t>St. Johns County</t>
        </is>
      </c>
      <c r="C19" s="9" t="inlineStr">
        <is>
          <t>Comprehensive Plan Land Use Element 2025 posted document</t>
        </is>
      </c>
      <c r="D19" s="9" t="inlineStr">
        <is>
          <t>Accessed September 30, 2026</t>
        </is>
      </c>
      <c r="E19" s="9" t="inlineStr">
        <is>
          <t>Local plan text. Policies A.1.2.7, A.1.2.9 and A.1.11.1(m)(8)(ss). Not independently certified as the January 1, 2025 historical version.</t>
        </is>
      </c>
      <c r="F19" s="9" t="inlineStr">
        <is>
          <t>https://www.sjcfl.us/wp-content/uploads/2026/06/A-Land-Use-2025.pdf</t>
        </is>
      </c>
    </row>
    <row r="20" ht="37" customHeight="1">
      <c r="A20" s="3" t="n">
        <v>15</v>
      </c>
      <c r="B20" s="3" t="inlineStr">
        <is>
          <t>St. Johns County</t>
        </is>
      </c>
      <c r="C20" s="3" t="inlineStr">
        <is>
          <t>Comprehensive Plan Land Use Element 2050 posted document</t>
        </is>
      </c>
      <c r="D20" s="3" t="inlineStr">
        <is>
          <t>Accessed September 30, 2026</t>
        </is>
      </c>
      <c r="E20" s="3" t="inlineStr">
        <is>
          <t>Local plan text. Includes Durbin Creek urban service provisions; not a substitute for the relevant historical adoption record.</t>
        </is>
      </c>
      <c r="F20" s="3" t="inlineStr">
        <is>
          <t>https://www.sjcfl.us/wp-content/uploads/2026/06/A-Land-Use-2050.pdf</t>
        </is>
      </c>
    </row>
    <row r="21" ht="37" customHeight="1">
      <c r="A21" s="9" t="n">
        <v>16</v>
      </c>
      <c r="B21" s="9" t="inlineStr">
        <is>
          <t>St. Johns County</t>
        </is>
      </c>
      <c r="C21" s="9" t="inlineStr">
        <is>
          <t>Comprehensive Plan Capital Improvement Element 2025 posted document</t>
        </is>
      </c>
      <c r="D21" s="9" t="inlineStr">
        <is>
          <t>Accessed September 30, 2026</t>
        </is>
      </c>
      <c r="E21" s="9" t="inlineStr">
        <is>
          <t>Local plan text; schedules and policies must be matched to the relevant adopted version.</t>
        </is>
      </c>
      <c r="F21" s="9" t="inlineStr">
        <is>
          <t>https://www.sjcfl.us/wp-content/uploads/2026/06/H-Capital-Improvement-2025.pdf</t>
        </is>
      </c>
    </row>
    <row r="22" ht="37" customHeight="1">
      <c r="A22" s="3" t="n">
        <v>17</v>
      </c>
      <c r="B22" s="3" t="inlineStr">
        <is>
          <t>St. Johns County</t>
        </is>
      </c>
      <c r="C22" s="3" t="inlineStr">
        <is>
          <t>Comprehensive Plan Capital Improvements Element 2050 posted document</t>
        </is>
      </c>
      <c r="D22" s="3" t="inlineStr">
        <is>
          <t>Accessed September 30, 2026</t>
        </is>
      </c>
      <c r="E22" s="3" t="inlineStr">
        <is>
          <t>Local plan text; publication date alone does not establish historical applicability.</t>
        </is>
      </c>
      <c r="F22" s="3" t="inlineStr">
        <is>
          <t>https://www.sjcfl.us/wp-content/uploads/2026/06/I-Capital-Improvements-2050.pdf</t>
        </is>
      </c>
    </row>
    <row r="23" ht="37" customHeight="1">
      <c r="A23" s="9" t="n">
        <v>18</v>
      </c>
      <c r="B23" s="9" t="inlineStr">
        <is>
          <t>St. Johns County</t>
        </is>
      </c>
      <c r="C23" s="9" t="inlineStr">
        <is>
          <t>Application Submittal Management ENCERT index</t>
        </is>
      </c>
      <c r="D23" s="9" t="inlineStr">
        <is>
          <t>Snapshot September 30, 2026</t>
        </is>
      </c>
      <c r="E23" s="9" t="inlineStr">
        <is>
          <t>Local administrative record; includes withdrawals and later filings, not a final judicial status ledger.</t>
        </is>
      </c>
      <c r="F23" s="9" t="inlineStr">
        <is>
          <t>https://webapp.sjcfl.us/CSubmitalWeb/AppPicklist?ApplType=ENCERT&amp;View=Apps</t>
        </is>
      </c>
    </row>
    <row r="24" ht="31" customHeight="1">
      <c r="A24" s="3" t="n">
        <v>19</v>
      </c>
      <c r="B24" s="3" t="inlineStr">
        <is>
          <t>St. Johns County</t>
        </is>
      </c>
      <c r="C24" s="3" t="inlineStr">
        <is>
          <t>ENCERT 2026000001 North Palm Valley Road</t>
        </is>
      </c>
      <c r="D24" s="3" t="inlineStr">
        <is>
          <t>Issue date July 1, 2026</t>
        </is>
      </c>
      <c r="E24" s="3" t="inlineStr">
        <is>
          <t>Local administrative record; description and requested density note.</t>
        </is>
      </c>
      <c r="F24" s="3" t="inlineStr">
        <is>
          <t>https://webapp.sjcfl.us/CSubmitalWeb/Record?ApplNum=2026000001&amp;ApplType=ENCERT</t>
        </is>
      </c>
    </row>
    <row r="25" ht="31" customHeight="1">
      <c r="A25" s="9" t="n">
        <v>20</v>
      </c>
      <c r="B25" s="9" t="inlineStr">
        <is>
          <t>St. Johns County</t>
        </is>
      </c>
      <c r="C25" s="9" t="inlineStr">
        <is>
          <t>ENCERT 2026000005 Heritage Development East</t>
        </is>
      </c>
      <c r="D25" s="9" t="inlineStr">
        <is>
          <t>Issue date July 7, 2026</t>
        </is>
      </c>
      <c r="E25" s="9" t="inlineStr">
        <is>
          <t>Local administrative record; acreage, location, requested density and hearing notes.</t>
        </is>
      </c>
      <c r="F25" s="9" t="inlineStr">
        <is>
          <t>https://webapp.sjcfl.us/CSubmitalWeb/Record?ApplNum=2026000005&amp;ApplType=ENCERT</t>
        </is>
      </c>
    </row>
    <row r="26" ht="31" customHeight="1">
      <c r="A26" s="3" t="n">
        <v>21</v>
      </c>
      <c r="B26" s="3" t="inlineStr">
        <is>
          <t>St. Johns County</t>
        </is>
      </c>
      <c r="C26" s="3" t="inlineStr">
        <is>
          <t>ENCERT 2026000006 Heritage Development West</t>
        </is>
      </c>
      <c r="D26" s="3" t="inlineStr">
        <is>
          <t>Issue date July 7, 2026</t>
        </is>
      </c>
      <c r="E26" s="3" t="inlineStr">
        <is>
          <t>Local administrative record; acreage, location, requested density and hearing notes.</t>
        </is>
      </c>
      <c r="F26" s="3" t="inlineStr">
        <is>
          <t>https://webapp.sjcfl.us/CSubmitalWeb/Record?ApplNum=2026000006&amp;ApplType=ENCERT</t>
        </is>
      </c>
    </row>
    <row r="27" ht="31" customHeight="1">
      <c r="A27" s="9" t="n">
        <v>22</v>
      </c>
      <c r="B27" s="9" t="inlineStr">
        <is>
          <t>St. Johns County</t>
        </is>
      </c>
      <c r="C27" s="9" t="inlineStr">
        <is>
          <t>ENCERT 2026000009 Entrada</t>
        </is>
      </c>
      <c r="D27" s="9" t="inlineStr">
        <is>
          <t>2026</t>
        </is>
      </c>
      <c r="E27" s="9" t="inlineStr">
        <is>
          <t>Local administrative record; project description. Withdrawal status drawn from the index.</t>
        </is>
      </c>
      <c r="F27" s="9" t="inlineStr">
        <is>
          <t>https://webapp.sjcfl.us/CSubmitalWeb/Record?ApplNum=2026000009&amp;ApplType=ENCERT</t>
        </is>
      </c>
    </row>
    <row r="28" ht="37" customHeight="1">
      <c r="A28" s="3" t="n">
        <v>23</v>
      </c>
      <c r="B28" s="3" t="inlineStr">
        <is>
          <t>J. Brooks Terry for Jacksonville Daily Record</t>
        </is>
      </c>
      <c r="C28" s="3" t="inlineStr">
        <is>
          <t>St Johns County denies 4462 acre Davis agricultural enclave</t>
        </is>
      </c>
      <c r="D28" s="3" t="inlineStr">
        <is>
          <t>September 15, 2026</t>
        </is>
      </c>
      <c r="E28" s="3" t="inlineStr">
        <is>
          <t>Secondary procedural reporting only. Legal characterizations in the article are not adopted as authority.</t>
        </is>
      </c>
      <c r="F28" s="3" t="inlineStr">
        <is>
          <t>https://www.jaxdailyrecord.com/news/2026/sep/15/st-johns-county-denies-4462-acre-davis-agricultural-enclave/</t>
        </is>
      </c>
    </row>
    <row r="29" ht="37" customHeight="1">
      <c r="A29" s="9" t="n">
        <v>24</v>
      </c>
      <c r="B29" s="9" t="inlineStr">
        <is>
          <t>J. Brooks Terry for Jacksonville Daily Record</t>
        </is>
      </c>
      <c r="C29" s="9" t="inlineStr">
        <is>
          <t>St Johns County reverses decision on agricultural enclave certifications</t>
        </is>
      </c>
      <c r="D29" s="9" t="inlineStr">
        <is>
          <t>September 28, 2026</t>
        </is>
      </c>
      <c r="E29" s="9" t="inlineStr">
        <is>
          <t>Secondary procedural reporting; votes and identification of the urban service dispute.</t>
        </is>
      </c>
      <c r="F29" s="9" t="inlineStr">
        <is>
          <t>https://www.jaxdailyrecord.com/news/2026/sep/28/st-johns-county-reverses-decision-on-agricultural-enclave-certifications/</t>
        </is>
      </c>
    </row>
    <row r="30" ht="37" customHeight="1">
      <c r="A30" s="3" t="n">
        <v>25</v>
      </c>
      <c r="B30" s="3" t="inlineStr">
        <is>
          <t>J. Brooks Terry for Jacksonville Daily Record</t>
        </is>
      </c>
      <c r="C30" s="3" t="inlineStr">
        <is>
          <t>Heritage Development seeks to block St Johns County from reconsidering enclave certifications</t>
        </is>
      </c>
      <c r="D30" s="3" t="inlineStr">
        <is>
          <t>September 24, 2026</t>
        </is>
      </c>
      <c r="E30" s="3" t="inlineStr">
        <is>
          <t>Secondary reporting of a petition and procedural claims; no court holding is inferred.</t>
        </is>
      </c>
      <c r="F30" s="3" t="inlineStr">
        <is>
          <t>https://www.jaxdailyrecord.com/news/2026/sep/24/heritage-development-seeks-to-block-st-johns-county-from-reconsidering-enclave-certifications/</t>
        </is>
      </c>
    </row>
    <row r="31" ht="37" customHeight="1">
      <c r="A31" s="9" t="n">
        <v>26</v>
      </c>
      <c r="B31" s="9" t="inlineStr">
        <is>
          <t>Martin County</t>
        </is>
      </c>
      <c r="C31" s="9" t="inlineStr">
        <is>
          <t>Kanner 96th Street agricultural enclave certification agenda item</t>
        </is>
      </c>
      <c r="D31" s="9" t="inlineStr">
        <is>
          <t>August 11, 2026</t>
        </is>
      </c>
      <c r="E31" s="9" t="inlineStr">
        <is>
          <t>Local administrative record. Staff recommendation to deny is not treated as a verified final board disposition.</t>
        </is>
      </c>
      <c r="F31" s="9" t="inlineStr">
        <is>
          <t>https://martin.legistar.com/LegislationDetail.aspx?FullText=1&amp;GUID=EE9067F5-2BBD-4BCF-B18E-3614CEBA9B92&amp;ID=8162202</t>
        </is>
      </c>
    </row>
    <row r="32" ht="37" customHeight="1">
      <c r="A32" s="3" t="n">
        <v>27</v>
      </c>
      <c r="B32" s="3" t="inlineStr">
        <is>
          <t>Florida Supreme Court</t>
        </is>
      </c>
      <c r="C32" s="3" t="inlineStr">
        <is>
          <t>Dusseau v Metropolitan Dade County Board of County Commissioners</t>
        </is>
      </c>
      <c r="D32" s="3" t="inlineStr">
        <is>
          <t>2001</t>
        </is>
      </c>
      <c r="E32" s="3" t="inlineStr">
        <is>
          <t>Primary judicial opinion, 794 So. 2d 1270. Opinion text reproduced by Justia; its editorial summary is not relied upon.</t>
        </is>
      </c>
      <c r="F32" s="3" t="inlineStr">
        <is>
          <t>https://law.justia.com/cases/florida/supreme-court/2001/sc95217.html</t>
        </is>
      </c>
    </row>
    <row r="33" ht="37" customHeight="1">
      <c r="A33" s="9" t="n">
        <v>28</v>
      </c>
      <c r="B33" s="9" t="inlineStr">
        <is>
          <t>Florida Legislature</t>
        </is>
      </c>
      <c r="C33" s="9" t="inlineStr">
        <is>
          <t>CS HJR 1F enrolled text</t>
        </is>
      </c>
      <c r="D33" s="9" t="inlineStr">
        <is>
          <t>2026 special session F</t>
        </is>
      </c>
      <c r="E33" s="9" t="inlineStr">
        <is>
          <t>Primary proposed constitutional text. Proposed Article VII §§4, 6, 9 and effective date. Pending voter approval at cutoff.</t>
        </is>
      </c>
      <c r="F33" s="9" t="inlineStr">
        <is>
          <t>https://www.flsenate.gov/Session/Bill/2026F/1F/BillText/er/PDF</t>
        </is>
      </c>
    </row>
    <row r="34" ht="37" customHeight="1">
      <c r="A34" s="3" t="n">
        <v>29</v>
      </c>
      <c r="B34" s="3" t="inlineStr">
        <is>
          <t>Florida Revenue Estimating Conference and EDR</t>
        </is>
      </c>
      <c r="C34" s="3" t="inlineStr">
        <is>
          <t>Revenue impact results CS HJR 1F</t>
        </is>
      </c>
      <c r="D34" s="3" t="inlineStr">
        <is>
          <t>Reviewed June 12 and July 10, 2026</t>
        </is>
      </c>
      <c r="E34" s="3" t="inlineStr">
        <is>
          <t>Official fiscal model. Methodology PDF pp.1–3, county and municipal row PDF p.16, printed p.697.</t>
        </is>
      </c>
      <c r="F34" s="3" t="inlineStr">
        <is>
          <t>https://edr.state.fl.us/Content/conferences/revenueimpact/archives/2026F/_pdf/impact0710.pdf</t>
        </is>
      </c>
    </row>
    <row r="35" ht="31" customHeight="1">
      <c r="A35" s="9" t="n">
        <v>30</v>
      </c>
      <c r="B35" s="9" t="inlineStr">
        <is>
          <t>St. Johns County</t>
        </is>
      </c>
      <c r="C35" s="9" t="inlineStr">
        <is>
          <t>Proposed Property Tax Amendment 3</t>
        </is>
      </c>
      <c r="D35" s="9" t="inlineStr">
        <is>
          <t>Snapshot September 30, 2026</t>
        </is>
      </c>
      <c r="E35" s="9" t="inlineStr">
        <is>
          <t>Official local public information; property-tax allocation, election and forecast overview.</t>
        </is>
      </c>
      <c r="F35" s="9" t="inlineStr">
        <is>
          <t>https://www.sjcfl.us/amendment-3/</t>
        </is>
      </c>
    </row>
    <row r="36" ht="37" customHeight="1">
      <c r="A36" s="3" t="n">
        <v>31</v>
      </c>
      <c r="B36" s="3" t="inlineStr">
        <is>
          <t>St. Johns County</t>
        </is>
      </c>
      <c r="C36" s="3" t="inlineStr">
        <is>
          <t>St Johns County Outlines Preparations for Proposed Property Tax Amendment 3</t>
        </is>
      </c>
      <c r="D36" s="3" t="inlineStr">
        <is>
          <t>September 11, 2026</t>
        </is>
      </c>
      <c r="E36" s="3" t="inlineStr">
        <is>
          <t>Official preparation announcement; holds, staffing categories, reserves, fee review and benefit-unit study.</t>
        </is>
      </c>
      <c r="F36" s="3" t="inlineStr">
        <is>
          <t>https://www.sjcfl.us/sjc-outlines-preparations-for-proposed-property-tax-amendment-3/</t>
        </is>
      </c>
    </row>
    <row r="37" ht="37" customHeight="1">
      <c r="A37" s="9" t="n">
        <v>32</v>
      </c>
      <c r="B37" s="9" t="inlineStr">
        <is>
          <t>St. Johns County</t>
        </is>
      </c>
      <c r="C37" s="9" t="inlineStr">
        <is>
          <t>Fiscal Year 2027 Budget</t>
        </is>
      </c>
      <c r="D37" s="9" t="inlineStr">
        <is>
          <t>Snapshot September 30, 2026</t>
        </is>
      </c>
      <c r="E37" s="9" t="inlineStr">
        <is>
          <t>Official budget publication page; workbook totals and carryforwards. Full fund appropriation audit not performed.</t>
        </is>
      </c>
      <c r="F37" s="9" t="inlineStr">
        <is>
          <t>https://www.sjcfl.us/2027-budget/</t>
        </is>
      </c>
    </row>
    <row r="38" ht="37" customHeight="1">
      <c r="A38" s="3" t="n">
        <v>33</v>
      </c>
      <c r="B38" s="3" t="inlineStr">
        <is>
          <t>St. Johns County</t>
        </is>
      </c>
      <c r="C38" s="3" t="inlineStr">
        <is>
          <t>SJC to Host Property Tax Amendment 3 Town Hall on September 29</t>
        </is>
      </c>
      <c r="D38" s="3" t="inlineStr">
        <is>
          <t>September 23, 2026</t>
        </is>
      </c>
      <c r="E38" s="3" t="inlineStr">
        <is>
          <t>Official meeting notice; event purpose and presenters. This is not a meeting transcript.</t>
        </is>
      </c>
      <c r="F38" s="3" t="inlineStr">
        <is>
          <t>https://www.sjcfl.us/sjc-property-tax-amendment-3-town-hall-september-29/</t>
        </is>
      </c>
    </row>
    <row r="39" ht="31" customHeight="1">
      <c r="A39" s="9" t="n">
        <v>34</v>
      </c>
      <c r="B39" s="9" t="inlineStr">
        <is>
          <t>Florida Legislature</t>
        </is>
      </c>
      <c r="C39" s="9" t="inlineStr">
        <is>
          <t>Florida Statutes section 200.065</t>
        </is>
      </c>
      <c r="D39" s="9" t="inlineStr">
        <is>
          <t>2026</t>
        </is>
      </c>
      <c r="E39" s="9" t="inlineStr">
        <is>
          <t>Primary law; rolled-back rate, hearing and millage vote provisions, especially (1), (5), (7).</t>
        </is>
      </c>
      <c r="F39" s="9" t="inlineStr">
        <is>
          <t>https://www.flsenate.gov/Laws/Statutes/2026/200.065</t>
        </is>
      </c>
    </row>
    <row r="40" ht="37" customHeight="1">
      <c r="A40" s="3" t="n">
        <v>35</v>
      </c>
      <c r="B40" s="3" t="inlineStr">
        <is>
          <t>Florida Legislature</t>
        </is>
      </c>
      <c r="C40" s="3" t="inlineStr">
        <is>
          <t>CS SB 4F enrolled text</t>
        </is>
      </c>
      <c r="D40" s="3" t="inlineStr">
        <is>
          <t>2026 special session F</t>
        </is>
      </c>
      <c r="E40" s="3" t="inlineStr">
        <is>
          <t>Primary legislation; separate property-tax administration measure. Cross-checked against current §200.065.</t>
        </is>
      </c>
      <c r="F40" s="3" t="inlineStr">
        <is>
          <t>https://www.flsenate.gov/Session/Bill/2026F/4F/BillText/er/PDF</t>
        </is>
      </c>
    </row>
    <row r="41" ht="37" customHeight="1">
      <c r="A41" s="9" t="n">
        <v>36</v>
      </c>
      <c r="B41" s="9" t="inlineStr">
        <is>
          <t>Florida Department of Revenue</t>
        </is>
      </c>
      <c r="C41" s="9" t="inlineStr">
        <is>
          <t>2026 Fuel Tax Rates Tax Information Publication 25B05 05 charts</t>
        </is>
      </c>
      <c r="D41" s="9" t="inlineStr">
        <is>
          <t>2026 rates</t>
        </is>
      </c>
      <c r="E41" s="9" t="inlineStr">
        <is>
          <t>Official rates; St. Johns County motor-fuel tax row and ninth-cent/additional local option columns.</t>
        </is>
      </c>
      <c r="F41" s="9" t="inlineStr">
        <is>
          <t>https://floridarevenue.com/taxes/Documents/fuel_charts/25B05-05_chart.pdf</t>
        </is>
      </c>
    </row>
    <row r="42" ht="31" customHeight="1">
      <c r="A42" s="3" t="n">
        <v>37</v>
      </c>
      <c r="B42" s="3" t="inlineStr">
        <is>
          <t>Florida Legislature</t>
        </is>
      </c>
      <c r="C42" s="3" t="inlineStr">
        <is>
          <t>Florida Statutes section 336.025</t>
        </is>
      </c>
      <c r="D42" s="3" t="inlineStr">
        <is>
          <t>2026</t>
        </is>
      </c>
      <c r="E42" s="3" t="inlineStr">
        <is>
          <t>Primary law; local option motor-fuel taxes, voting, timing, distribution and restricted uses.</t>
        </is>
      </c>
      <c r="F42" s="3" t="inlineStr">
        <is>
          <t>https://www.flsenate.gov/Laws/Statutes/2026/336.025</t>
        </is>
      </c>
    </row>
    <row r="43" ht="31" customHeight="1">
      <c r="A43" s="9" t="n">
        <v>38</v>
      </c>
      <c r="B43" s="9" t="inlineStr">
        <is>
          <t>Florida Legislature</t>
        </is>
      </c>
      <c r="C43" s="9" t="inlineStr">
        <is>
          <t>Florida Statutes section 336.021</t>
        </is>
      </c>
      <c r="D43" s="9" t="inlineStr">
        <is>
          <t>2026</t>
        </is>
      </c>
      <c r="E43" s="9" t="inlineStr">
        <is>
          <t>Primary law; ninth-cent fuel tax and administration.</t>
        </is>
      </c>
      <c r="F43" s="9" t="inlineStr">
        <is>
          <t>https://www.flsenate.gov/Laws/Statutes/2026/336.021</t>
        </is>
      </c>
    </row>
    <row r="44" ht="31" customHeight="1">
      <c r="A44" s="3" t="n">
        <v>39</v>
      </c>
      <c r="B44" s="3" t="inlineStr">
        <is>
          <t>Florida Legislature</t>
        </is>
      </c>
      <c r="C44" s="3" t="inlineStr">
        <is>
          <t>Florida Statutes section 125.01</t>
        </is>
      </c>
      <c r="D44" s="3" t="inlineStr">
        <is>
          <t>2026</t>
        </is>
      </c>
      <c r="E44" s="3" t="inlineStr">
        <is>
          <t>Primary law; county powers and municipal service units.</t>
        </is>
      </c>
      <c r="F44" s="3" t="inlineStr">
        <is>
          <t>https://www.flsenate.gov/Laws/Statutes/2026/125.01</t>
        </is>
      </c>
    </row>
    <row r="45" ht="37" customHeight="1">
      <c r="A45" s="9" t="n">
        <v>40</v>
      </c>
      <c r="B45" s="9" t="inlineStr">
        <is>
          <t>Florida Supreme Court</t>
        </is>
      </c>
      <c r="C45" s="9" t="inlineStr">
        <is>
          <t>Morris v City of Cape Coral</t>
        </is>
      </c>
      <c r="D45" s="9" t="inlineStr">
        <is>
          <t>May 7, 2015</t>
        </is>
      </c>
      <c r="E45" s="9" t="inlineStr">
        <is>
          <t>Primary judicial opinion, 163 So. 3d 1174. Opinion text reproduced by Justia; special benefit and apportionment analysis.</t>
        </is>
      </c>
      <c r="F45" s="9" t="inlineStr">
        <is>
          <t>https://law.justia.com/cases/florida/supreme-court/2015/sc14-350.html</t>
        </is>
      </c>
    </row>
    <row r="46" ht="37" customHeight="1">
      <c r="A46" s="3" t="n">
        <v>41</v>
      </c>
      <c r="B46" s="3" t="inlineStr">
        <is>
          <t>Florida Supreme Court</t>
        </is>
      </c>
      <c r="C46" s="3" t="inlineStr">
        <is>
          <t>City of North Lauderdale v SMM Properties Inc</t>
        </is>
      </c>
      <c r="D46" s="3" t="inlineStr">
        <is>
          <t>August 22, 2002</t>
        </is>
      </c>
      <c r="E46" s="3" t="inlineStr">
        <is>
          <t>Primary judicial opinion, 825 So. 2d 343, SC00-1555. Court opinion archived by Florida State University.</t>
        </is>
      </c>
      <c r="F46" s="3" t="inlineStr">
        <is>
          <t>https://library.law.fsu.edu/Digital-Collections/flsupct/dockets/sc00-1555/op-sc00-1555.pdf</t>
        </is>
      </c>
    </row>
    <row r="47" ht="31" customHeight="1">
      <c r="A47" s="9" t="n">
        <v>42</v>
      </c>
      <c r="B47" s="9" t="inlineStr">
        <is>
          <t>Florida Legislature</t>
        </is>
      </c>
      <c r="C47" s="9" t="inlineStr">
        <is>
          <t>Florida Statutes section 403.0893</t>
        </is>
      </c>
      <c r="D47" s="9" t="inlineStr">
        <is>
          <t>2026</t>
        </is>
      </c>
      <c r="E47" s="9" t="inlineStr">
        <is>
          <t>Primary law; stormwater funding mechanisms.</t>
        </is>
      </c>
      <c r="F47" s="9" t="inlineStr">
        <is>
          <t>https://www.flsenate.gov/Laws/Statutes/2026/403.0893</t>
        </is>
      </c>
    </row>
    <row r="48" ht="31" customHeight="1">
      <c r="A48" s="3" t="n">
        <v>43</v>
      </c>
      <c r="B48" s="3" t="inlineStr">
        <is>
          <t>Florida Legislature</t>
        </is>
      </c>
      <c r="C48" s="3" t="inlineStr">
        <is>
          <t>Florida Statutes section 163.31801</t>
        </is>
      </c>
      <c r="D48" s="3" t="inlineStr">
        <is>
          <t>2026</t>
        </is>
      </c>
      <c r="E48" s="3" t="inlineStr">
        <is>
          <t>Primary law; Florida Impact Fee Act.</t>
        </is>
      </c>
      <c r="F48" s="3" t="inlineStr">
        <is>
          <t>https://www.flsenate.gov/Laws/Statutes/2026/163.31801</t>
        </is>
      </c>
    </row>
    <row r="49" ht="31" customHeight="1">
      <c r="A49" s="9" t="n">
        <v>44</v>
      </c>
      <c r="B49" s="9" t="inlineStr">
        <is>
          <t>Florida Legislature</t>
        </is>
      </c>
      <c r="C49" s="9" t="inlineStr">
        <is>
          <t>Florida Statutes section 553.80</t>
        </is>
      </c>
      <c r="D49" s="9" t="inlineStr">
        <is>
          <t>2026</t>
        </is>
      </c>
      <c r="E49" s="9" t="inlineStr">
        <is>
          <t>Primary law; building code enforcement and fee restrictions.</t>
        </is>
      </c>
      <c r="F49" s="9" t="inlineStr">
        <is>
          <t>https://www.flsenate.gov/Laws/Statutes/2026/553.80</t>
        </is>
      </c>
    </row>
    <row r="50" ht="31" customHeight="1">
      <c r="A50" s="3" t="n">
        <v>45</v>
      </c>
      <c r="B50" s="3" t="inlineStr">
        <is>
          <t>Florida Legislature</t>
        </is>
      </c>
      <c r="C50" s="3" t="inlineStr">
        <is>
          <t>Florida Statutes section 212.055</t>
        </is>
      </c>
      <c r="D50" s="3" t="inlineStr">
        <is>
          <t>2026</t>
        </is>
      </c>
      <c r="E50" s="3" t="inlineStr">
        <is>
          <t>Primary law; discretionary sales surtaxes, particularly infrastructure surtax subsection (2).</t>
        </is>
      </c>
      <c r="F50" s="3" t="inlineStr">
        <is>
          <t>https://www.flsenate.gov/Laws/Statutes/2026/212.055</t>
        </is>
      </c>
    </row>
    <row r="51" ht="31" customHeight="1">
      <c r="A51" s="9" t="n">
        <v>46</v>
      </c>
      <c r="B51" s="9" t="inlineStr">
        <is>
          <t>Florida Legislature</t>
        </is>
      </c>
      <c r="C51" s="9" t="inlineStr">
        <is>
          <t>Florida Statutes section 125.0104</t>
        </is>
      </c>
      <c r="D51" s="9" t="inlineStr">
        <is>
          <t>2026</t>
        </is>
      </c>
      <c r="E51" s="9" t="inlineStr">
        <is>
          <t>Primary law; tourist development taxes, eligibility and uses.</t>
        </is>
      </c>
      <c r="F51" s="9" t="inlineStr">
        <is>
          <t>https://www.flsenate.gov/Laws/Statutes/2026/125.0104</t>
        </is>
      </c>
    </row>
    <row r="52" ht="31" customHeight="1">
      <c r="A52" s="3" t="n">
        <v>47</v>
      </c>
      <c r="B52" s="3" t="inlineStr">
        <is>
          <t>St. Johns County</t>
        </is>
      </c>
      <c r="C52" s="3" t="inlineStr">
        <is>
          <t>Tourist Development Council Budget and Tax</t>
        </is>
      </c>
      <c r="D52" s="3" t="inlineStr">
        <is>
          <t>Snapshot September 30, 2026</t>
        </is>
      </c>
      <c r="E52" s="3" t="inlineStr">
        <is>
          <t>Official local information; current five percent tourist development tax and governing ordinances.</t>
        </is>
      </c>
      <c r="F52" s="3" t="inlineStr">
        <is>
          <t>https://www.sjcfl.us/tdc-budget-tax/</t>
        </is>
      </c>
    </row>
    <row r="53" ht="31" customHeight="1">
      <c r="A53" s="9" t="n">
        <v>48</v>
      </c>
      <c r="B53" s="9" t="inlineStr">
        <is>
          <t>Florida Legislature</t>
        </is>
      </c>
      <c r="C53" s="9" t="inlineStr">
        <is>
          <t>Florida Statutes section 125.35</t>
        </is>
      </c>
      <c r="D53" s="9" t="inlineStr">
        <is>
          <t>2026</t>
        </is>
      </c>
      <c r="E53" s="9" t="inlineStr">
        <is>
          <t>Primary law; county property disposition authority and conditions.</t>
        </is>
      </c>
      <c r="F53" s="9" t="inlineStr">
        <is>
          <t>https://www.flsenate.gov/Laws/Statutes/2026/125.35</t>
        </is>
      </c>
    </row>
    <row r="54" ht="31" customHeight="1">
      <c r="A54" s="3" t="n">
        <v>49</v>
      </c>
      <c r="B54" s="3" t="inlineStr">
        <is>
          <t>The Outpost</t>
        </is>
      </c>
      <c r="C54" s="3" t="inlineStr">
        <is>
          <t>Our story</t>
        </is>
      </c>
      <c r="D54" s="3" t="inlineStr">
        <is>
          <t>Snapshot September 30, 2026</t>
        </is>
      </c>
      <c r="E54" s="3" t="inlineStr">
        <is>
          <t>First-party public biography, not an independent credential audit.</t>
        </is>
      </c>
      <c r="F54" s="3" t="inlineStr">
        <is>
          <t>https://theoutpostsjc.com/yard</t>
        </is>
      </c>
    </row>
    <row r="55" ht="37" customHeight="1">
      <c r="A55" s="9" t="n">
        <v>50</v>
      </c>
      <c r="B55" s="9" t="inlineStr">
        <is>
          <t>St. Johns County Clerk of Court</t>
        </is>
      </c>
      <c r="C55" s="9" t="inlineStr">
        <is>
          <t>Resolution 2023 61 procurement packet</t>
        </is>
      </c>
      <c r="D55" s="9" t="inlineStr">
        <is>
          <t>2023</t>
        </is>
      </c>
      <c r="E55" s="9" t="inlineStr">
        <is>
          <t>Official public record; February 2, 2023 notice of intent to award and solicitation contact identify Justin Tahilramani as Senior Procurement Coordinator. PDF pp.36 and 83.</t>
        </is>
      </c>
      <c r="F55" s="9" t="inlineStr">
        <is>
          <t>https://www.stjohnsclerk.com/minrec/Resolutions/2023/RES2023-61.pdf</t>
        </is>
      </c>
    </row>
    <row r="56" ht="37" customHeight="1">
      <c r="A56" s="3" t="n">
        <v>51</v>
      </c>
      <c r="B56" s="3" t="inlineStr">
        <is>
          <t>The 1565 Coalition</t>
        </is>
      </c>
      <c r="C56" s="3" t="inlineStr">
        <is>
          <t>Civic mission poster supplied for this project</t>
        </is>
      </c>
      <c r="D56" s="3" t="inlineStr">
        <is>
          <t>Author supplied</t>
        </is>
      </c>
      <c r="E56" s="3" t="inlineStr">
        <is>
          <t>First-party organizational statement reproduced in Appendix B; local original retained with research.</t>
        </is>
      </c>
      <c r="F56" s="3" t="str"/>
    </row>
    <row r="57" ht="31" customHeight="1">
      <c r="A57" s="9" t="n">
        <v>52</v>
      </c>
      <c r="B57" s="9" t="inlineStr">
        <is>
          <t>Florida Legislature</t>
        </is>
      </c>
      <c r="C57" s="9" t="inlineStr">
        <is>
          <t>Florida Statutes section 373.4595</t>
        </is>
      </c>
      <c r="D57" s="9" t="inlineStr">
        <is>
          <t>2026</t>
        </is>
      </c>
      <c r="E57" s="9" t="inlineStr">
        <is>
          <t>Primary law; water protection plan referenced by enclave acreage exception, especially (4)(c).</t>
        </is>
      </c>
      <c r="F57" s="9" t="inlineStr">
        <is>
          <t>https://www.flsenate.gov/Laws/Statutes/2026/373.4595</t>
        </is>
      </c>
    </row>
    <row r="58" ht="31" customHeight="1">
      <c r="A58" s="3" t="n">
        <v>53</v>
      </c>
      <c r="B58" s="3" t="inlineStr">
        <is>
          <t>St. Johns County Clerk of Court</t>
        </is>
      </c>
      <c r="C58" s="3" t="inlineStr">
        <is>
          <t>Board records agenda and minutes archive</t>
        </is>
      </c>
      <c r="D58" s="3" t="inlineStr">
        <is>
          <t>Accessed September 30 2026</t>
        </is>
      </c>
      <c r="E58" s="3" t="inlineStr">
        <is>
          <t>Official archive; linked item backups and distinction between agendas and approved minutes.</t>
        </is>
      </c>
      <c r="F58" s="3" t="inlineStr">
        <is>
          <t>https://stjohnsclerk.com/board-records/agendas/</t>
        </is>
      </c>
    </row>
    <row r="59" ht="37" customHeight="1">
      <c r="A59" s="9" t="n">
        <v>54</v>
      </c>
      <c r="B59" s="9" t="inlineStr">
        <is>
          <t>St. Johns County</t>
        </is>
      </c>
      <c r="C59" s="9" t="inlineStr">
        <is>
          <t>North Palm Valley Road September 15 agenda packet</t>
        </is>
      </c>
      <c r="D59" s="9" t="inlineStr">
        <is>
          <t>September 15 2026</t>
        </is>
      </c>
      <c r="E59" s="9" t="inlineStr">
        <is>
          <t>839 PDF pages. Staff pp.3 and 7–12; plats and affidavits pp.20–304; objector submissions pp.679–715 and 766–837.</t>
        </is>
      </c>
      <c r="F59" s="9" t="inlineStr">
        <is>
          <t>https://stjohnsclerk.com/minrec/agendas/2026/091526BCC/09-15-26REG02.pdf</t>
        </is>
      </c>
    </row>
    <row r="60" ht="31" customHeight="1">
      <c r="A60" s="3" t="n">
        <v>55</v>
      </c>
      <c r="B60" s="3" t="inlineStr">
        <is>
          <t>St. Johns County</t>
        </is>
      </c>
      <c r="C60" s="3" t="inlineStr">
        <is>
          <t>Heritage East August 19 special agenda packet</t>
        </is>
      </c>
      <c r="D60" s="3" t="inlineStr">
        <is>
          <t>August 19 2026</t>
        </is>
      </c>
      <c r="E60" s="3" t="inlineStr">
        <is>
          <t>71 PDF pages. Staff findings pp.3–12; c2 and paragraph h distinction p.6.</t>
        </is>
      </c>
      <c r="F60" s="3" t="inlineStr">
        <is>
          <t>https://stjohnsclerk.com/minrec/agendas/2026/081926BCCSpecial/08-19-26REG01.pdf</t>
        </is>
      </c>
    </row>
    <row r="61" ht="31" customHeight="1">
      <c r="A61" s="9" t="n">
        <v>56</v>
      </c>
      <c r="B61" s="9" t="inlineStr">
        <is>
          <t>St. Johns County</t>
        </is>
      </c>
      <c r="C61" s="9" t="inlineStr">
        <is>
          <t>Heritage West August 19 special agenda packet</t>
        </is>
      </c>
      <c r="D61" s="9" t="inlineStr">
        <is>
          <t>August 19 2026</t>
        </is>
      </c>
      <c r="E61" s="9" t="inlineStr">
        <is>
          <t>72 PDF pages. Staff findings pp.3–12; c1c and urban service analysis pp.9–11.</t>
        </is>
      </c>
      <c r="F61" s="9" t="inlineStr">
        <is>
          <t>https://stjohnsclerk.com/minrec/agendas/2026/081926BCCSpecial/08-19-26REG02.pdf</t>
        </is>
      </c>
    </row>
    <row r="62" ht="37" customHeight="1">
      <c r="A62" s="3" t="n">
        <v>57</v>
      </c>
      <c r="B62" s="3" t="inlineStr">
        <is>
          <t>St. Johns County</t>
        </is>
      </c>
      <c r="C62" s="3" t="inlineStr">
        <is>
          <t>Sandy Creek September 15 agenda packet</t>
        </is>
      </c>
      <c r="D62" s="3" t="inlineStr">
        <is>
          <t>September 15 2026</t>
        </is>
      </c>
      <c r="E62" s="3" t="inlineStr">
        <is>
          <t>146 PDF pages. Preliminary deficiencies pp.7–9; other criteria pp.10–13; later forestry exhibits pp.125–144.</t>
        </is>
      </c>
      <c r="F62" s="3" t="inlineStr">
        <is>
          <t>https://stjohnsclerk.com/minrec/agendas/2026/091526BCC/09-15-26REG03.pdf</t>
        </is>
      </c>
    </row>
    <row r="63" ht="31" customHeight="1">
      <c r="A63" s="9" t="n">
        <v>58</v>
      </c>
      <c r="B63" s="9" t="inlineStr">
        <is>
          <t>St. Johns County</t>
        </is>
      </c>
      <c r="C63" s="9" t="inlineStr">
        <is>
          <t>AFI September 15 agenda packet</t>
        </is>
      </c>
      <c r="D63" s="9" t="inlineStr">
        <is>
          <t>September 15 2026</t>
        </is>
      </c>
      <c r="E63" s="9" t="inlineStr">
        <is>
          <t>111 PDF pages. Staff pp.3 and 6–12; ownership agricultural and boundary exhibits pp.35–84.</t>
        </is>
      </c>
      <c r="F63" s="9" t="inlineStr">
        <is>
          <t>https://stjohnsclerk.com/minrec/agendas/2026/091526BCC/09-15-26REG04.pdf</t>
        </is>
      </c>
    </row>
    <row r="64" ht="31" customHeight="1">
      <c r="A64" s="3" t="n">
        <v>59</v>
      </c>
      <c r="B64" s="3" t="inlineStr">
        <is>
          <t>St. Johns County Clerk of Court</t>
        </is>
      </c>
      <c r="C64" s="3" t="inlineStr">
        <is>
          <t>Approved August 19 special meeting minutes and exhibits</t>
        </is>
      </c>
      <c r="D64" s="3" t="inlineStr">
        <is>
          <t>August 19 2026</t>
        </is>
      </c>
      <c r="E64" s="3" t="inlineStr">
        <is>
          <t>36 PDF pages; Heritage votes pp.2–4; North Palm continuance pp.4–6.</t>
        </is>
      </c>
      <c r="F64" s="3" t="inlineStr">
        <is>
          <t>https://stjohnsclerk.com/wp-content/uploads/2026/09/081926msbcc.pdf</t>
        </is>
      </c>
    </row>
    <row r="65" ht="31" customHeight="1">
      <c r="A65" s="9" t="n">
        <v>60</v>
      </c>
      <c r="B65" s="9" t="inlineStr">
        <is>
          <t>St. Johns County Clerk of Court</t>
        </is>
      </c>
      <c r="C65" s="9" t="inlineStr">
        <is>
          <t>Approved September 1 regular meeting minutes and exhibits</t>
        </is>
      </c>
      <c r="D65" s="9" t="inlineStr">
        <is>
          <t>September 1 2026</t>
        </is>
      </c>
      <c r="E65" s="9" t="inlineStr">
        <is>
          <t>184 PDF pages; North Palm discussion and failed motions pp.8–10.</t>
        </is>
      </c>
      <c r="F65" s="9" t="inlineStr">
        <is>
          <t>https://stjohnsclerk.com/wp-content/uploads/2026/09/090126mrbcc.pdf</t>
        </is>
      </c>
    </row>
    <row r="66" ht="37" customHeight="1">
      <c r="A66" s="3" t="n">
        <v>61</v>
      </c>
      <c r="B66" s="3" t="inlineStr">
        <is>
          <t>St. Johns County Clerk of Court</t>
        </is>
      </c>
      <c r="C66" s="3" t="inlineStr">
        <is>
          <t>Draft September 15 regular minutes submitted for October 6 approval</t>
        </is>
      </c>
      <c r="D66" s="3" t="inlineStr">
        <is>
          <t>October 6 2026 agenda attachment</t>
        </is>
      </c>
      <c r="E66" s="3" t="inlineStr">
        <is>
          <t>40 PDF pages. Not approved minutes at September 30 cutoff. North Palm denial and Sandy Creek withdrawal p.8; AFI approval pp.8–9.</t>
        </is>
      </c>
      <c r="F66" s="3" t="inlineStr">
        <is>
          <t>https://stjohnsclerk.com/minrec/agendas/2026/100626BCC/10-06-26CON24a.pdf</t>
        </is>
      </c>
    </row>
    <row r="67" ht="37" customHeight="1">
      <c r="A67" s="9" t="n">
        <v>62</v>
      </c>
      <c r="B67" s="9" t="inlineStr">
        <is>
          <t>St. Johns County</t>
        </is>
      </c>
      <c r="C67" s="9" t="inlineStr">
        <is>
          <t>Heritage East reconsideration special agenda packet</t>
        </is>
      </c>
      <c r="D67" s="9" t="inlineStr">
        <is>
          <t>September 28 2026</t>
        </is>
      </c>
      <c r="E67" s="9" t="inlineStr">
        <is>
          <t>73 PDF pages; cover describes prior approval and scheduling. Agenda is not evidence of the eventual September 28 vote.</t>
        </is>
      </c>
      <c r="F67" s="9" t="inlineStr">
        <is>
          <t>https://stjohnsclerk.com/minrec/agendas/2026/092826BCCSpecial/09-28-26SPC01.pdf</t>
        </is>
      </c>
    </row>
    <row r="68" ht="31" customHeight="1">
      <c r="A68" s="3" t="n">
        <v>63</v>
      </c>
      <c r="B68" s="3" t="inlineStr">
        <is>
          <t>St. Johns County</t>
        </is>
      </c>
      <c r="C68" s="3" t="inlineStr">
        <is>
          <t>Heritage West reconsideration special agenda packet</t>
        </is>
      </c>
      <c r="D68" s="3" t="inlineStr">
        <is>
          <t>September 28 2026</t>
        </is>
      </c>
      <c r="E68" s="3" t="inlineStr">
        <is>
          <t>74 PDF pages; prior approval and reconsideration context.</t>
        </is>
      </c>
      <c r="F68" s="3" t="inlineStr">
        <is>
          <t>https://stjohnsclerk.com/minrec/agendas/2026/092826BCCSpecial/09-28-26SPC02.pdf</t>
        </is>
      </c>
    </row>
    <row r="69" ht="37" customHeight="1">
      <c r="A69" s="9" t="n">
        <v>64</v>
      </c>
      <c r="B69" s="9" t="inlineStr">
        <is>
          <t>St. Johns County</t>
        </is>
      </c>
      <c r="C69" s="9" t="inlineStr">
        <is>
          <t>All 16 ENCERT portal records</t>
        </is>
      </c>
      <c r="D69" s="9" t="inlineStr">
        <is>
          <t>Snapshot September 30 2026</t>
        </is>
      </c>
      <c r="E69" s="9" t="inlineStr">
        <is>
          <t>Administrative filing and status data. The index links individual records; withdrawn and replacement filings are distinct.</t>
        </is>
      </c>
      <c r="F69" s="9" t="inlineStr">
        <is>
          <t>https://webapp.sjcfl.us/CSubmitalWeb/AppPicklist?ApplType=ENCERT&amp;View=Apps</t>
        </is>
      </c>
    </row>
    <row r="70" ht="37" customHeight="1">
      <c r="A70" s="3" t="n">
        <v>65</v>
      </c>
      <c r="B70" s="3" t="inlineStr">
        <is>
          <t>St. Johns County</t>
        </is>
      </c>
      <c r="C70" s="3" t="inlineStr">
        <is>
          <t>Infrastructure Element 2025 posted plan</t>
        </is>
      </c>
      <c r="D70" s="3" t="inlineStr">
        <is>
          <t>Accessed September 30 2026</t>
        </is>
      </c>
      <c r="E70" s="3" t="inlineStr">
        <is>
          <t>Policies D.1.1.5 and D.4.1.2; PDF pp.1–2 and 28. Posted text is not a certified historical adoption record.</t>
        </is>
      </c>
      <c r="F70" s="3" t="inlineStr">
        <is>
          <t>https://www.sjcfl.us/wp-content/uploads/2026/06/D-Infrastructure-2025.pdf</t>
        </is>
      </c>
    </row>
    <row r="71" ht="31" customHeight="1">
      <c r="A71" s="9" t="n">
        <v>66</v>
      </c>
      <c r="B71" s="9" t="inlineStr">
        <is>
          <t>St. Johns County</t>
        </is>
      </c>
      <c r="C71" s="9" t="inlineStr">
        <is>
          <t>Infrastructure Element 2050 posted plan</t>
        </is>
      </c>
      <c r="D71" s="9" t="inlineStr">
        <is>
          <t>Accessed September 30 2026</t>
        </is>
      </c>
      <c r="E71" s="9" t="inlineStr">
        <is>
          <t>Policies D.1.1.3–6, PDF p.3; D.4.1.2, PDF p.25. Numbering and substance differ from 2025 plan.</t>
        </is>
      </c>
      <c r="F71" s="9" t="inlineStr">
        <is>
          <t>https://www.sjcfl.us/wp-content/uploads/2026/06/D-Infrastructure-2050.pdf</t>
        </is>
      </c>
    </row>
    <row r="72" ht="37" customHeight="1">
      <c r="A72" s="3" t="n">
        <v>67</v>
      </c>
      <c r="B72" s="3" t="inlineStr">
        <is>
          <t>Florida Second District Court of Appeal</t>
        </is>
      </c>
      <c r="C72" s="3" t="inlineStr">
        <is>
          <t>Sheik Island Farm v Covington Farm opinion 2D2025-0151</t>
        </is>
      </c>
      <c r="D72" s="3" t="inlineStr">
        <is>
          <t>2026 opinion; docket 2D2025-0151</t>
        </is>
      </c>
      <c r="E72" s="3" t="inlineStr">
        <is>
          <t>Primary judicial opinion, PDF pp.14 and 16. Not an SB 686 decision; classification has different statutory roles. Downloaded cover contains placeholder ISSUE DATE.</t>
        </is>
      </c>
      <c r="F72" s="3" t="inlineStr">
        <is>
          <t>https://flcourts-media.flcourts.gov/content/download/2485353/opinion/Opinion_2025-0151.pdf</t>
        </is>
      </c>
    </row>
    <row r="73" ht="37" customHeight="1">
      <c r="A73" s="9" t="n">
        <v>68</v>
      </c>
      <c r="B73" s="9" t="inlineStr">
        <is>
          <t>St. Johns County Clerk of Court</t>
        </is>
      </c>
      <c r="C73" s="9" t="inlineStr">
        <is>
          <t>Ordinance 2021 87 Adler Creek comprehensive plan amendment</t>
        </is>
      </c>
      <c r="D73" s="9" t="inlineStr">
        <is>
          <t>December 7 2021</t>
        </is>
      </c>
      <c r="E73" s="9" t="inlineStr">
        <is>
          <t>Adopted plan amendment, Exhibit C. Historical legal instrument; later amendments and project-boundary overlap require verification.</t>
        </is>
      </c>
      <c r="F73" s="9" t="inlineStr">
        <is>
          <t>https://stjohnsclerk.com/minrec/OrdinanceBooks/2021/ORD2021-87.pdf</t>
        </is>
      </c>
    </row>
    <row r="74" ht="37" customHeight="1">
      <c r="A74" s="3" t="n">
        <v>69</v>
      </c>
      <c r="B74" s="3" t="inlineStr">
        <is>
          <t>St. Johns County</t>
        </is>
      </c>
      <c r="C74" s="3" t="inlineStr">
        <is>
          <t>Public records request 2026004107</t>
        </is>
      </c>
      <c r="D74" s="3" t="inlineStr">
        <is>
          <t>Accessed September 30 2026</t>
        </is>
      </c>
      <c r="E74" s="3" t="inlineStr">
        <is>
          <t>September 23 note: emailed links for ENCERT 10–13, updated 10,12,13 through that date; links expire January 11 2027. Public record does not expose the actual SharePoint links.</t>
        </is>
      </c>
      <c r="F74" s="3" t="inlineStr">
        <is>
          <t>https://webapp.sjcfl.us/CSubmitalWeb/Record.aspx?ApplType=PRR&amp;ApplNum=2026004107</t>
        </is>
      </c>
    </row>
    <row r="75" ht="37" customHeight="1">
      <c r="A75" s="9" t="n">
        <v>70</v>
      </c>
      <c r="B75" s="9" t="inlineStr">
        <is>
          <t>St. Johns County</t>
        </is>
      </c>
      <c r="C75" s="9" t="inlineStr">
        <is>
          <t>Public records request 2026004108</t>
        </is>
      </c>
      <c r="D75" s="9" t="inlineStr">
        <is>
          <t>Accessed September 30 2026</t>
        </is>
      </c>
      <c r="E75" s="9" t="inlineStr">
        <is>
          <t>September 23 note: emailed links for ENCERT 14–16; links expire January 11 2027. Public record does not expose the actual SharePoint links.</t>
        </is>
      </c>
      <c r="F75" s="9" t="inlineStr">
        <is>
          <t>https://webapp.sjcfl.us/CSubmitalWeb/Record.aspx?ApplType=PRR&amp;ApplNum=2026004108</t>
        </is>
      </c>
    </row>
    <row r="76" ht="37" customHeight="1">
      <c r="A76" s="3" t="n">
        <v>71</v>
      </c>
      <c r="B76" s="3" t="inlineStr">
        <is>
          <t>St. Johns County</t>
        </is>
      </c>
      <c r="C76" s="3" t="inlineStr">
        <is>
          <t>Public records request 2026003347</t>
        </is>
      </c>
      <c r="D76" s="3" t="inlineStr">
        <is>
          <t>Accessed September 30 2026</t>
        </is>
      </c>
      <c r="E76" s="3" t="inlineStr">
        <is>
          <t>August 10 note: emailed links to ENCERT 1–8. Public record does not expose the actual SharePoint links.</t>
        </is>
      </c>
      <c r="F76" s="3" t="inlineStr">
        <is>
          <t>https://webapp.sjcfl.us/CSubmitalWeb/Record.aspx?ApplType=PRR&amp;ApplNum=2026003347</t>
        </is>
      </c>
    </row>
    <row r="77" ht="37" customHeight="1">
      <c r="A77" s="9" t="n">
        <v>72</v>
      </c>
      <c r="B77" s="9" t="inlineStr">
        <is>
          <t>St. Johns County</t>
        </is>
      </c>
      <c r="C77" s="9" t="inlineStr">
        <is>
          <t>ENCERT 2026 01 North Palm Valley Road</t>
        </is>
      </c>
      <c r="D77" s="9" t="inlineStr">
        <is>
          <t>Accessed September 30 2026</t>
        </is>
      </c>
      <c r="E77" s="9" t="inlineStr">
        <is>
          <t>Dated local administrative notes and description; not a complete application packet or adjudication.</t>
        </is>
      </c>
      <c r="F77" s="9" t="inlineStr">
        <is>
          <t>https://webapp.sjcfl.us/CSubmitalWeb/Record.aspx?ApplType=ENCERT&amp;ApplNum=2026000001</t>
        </is>
      </c>
    </row>
    <row r="78" ht="37" customHeight="1">
      <c r="A78" s="3" t="n">
        <v>73</v>
      </c>
      <c r="B78" s="3" t="inlineStr">
        <is>
          <t>St. Johns County</t>
        </is>
      </c>
      <c r="C78" s="3" t="inlineStr">
        <is>
          <t>ENCERT 2026 02 Osceola Lakes</t>
        </is>
      </c>
      <c r="D78" s="3" t="inlineStr">
        <is>
          <t>Accessed September 30 2026</t>
        </is>
      </c>
      <c r="E78" s="3" t="inlineStr">
        <is>
          <t>Dated local administrative notes and description; not a complete application packet or adjudication.</t>
        </is>
      </c>
      <c r="F78" s="3" t="inlineStr">
        <is>
          <t>https://webapp.sjcfl.us/CSubmitalWeb/Record.aspx?ApplType=ENCERT&amp;ApplNum=2026000002</t>
        </is>
      </c>
    </row>
    <row r="79" ht="37" customHeight="1">
      <c r="A79" s="9" t="n">
        <v>74</v>
      </c>
      <c r="B79" s="9" t="inlineStr">
        <is>
          <t>St. Johns County</t>
        </is>
      </c>
      <c r="C79" s="9" t="inlineStr">
        <is>
          <t>ENCERT 2026 03 Adler Creek original</t>
        </is>
      </c>
      <c r="D79" s="9" t="inlineStr">
        <is>
          <t>Accessed September 30 2026</t>
        </is>
      </c>
      <c r="E79" s="9" t="inlineStr">
        <is>
          <t>Dated local administrative notes and description; not a complete application packet or adjudication.</t>
        </is>
      </c>
      <c r="F79" s="9" t="inlineStr">
        <is>
          <t>https://webapp.sjcfl.us/CSubmitalWeb/Record.aspx?ApplType=ENCERT&amp;ApplNum=2026000003</t>
        </is>
      </c>
    </row>
    <row r="80" ht="37" customHeight="1">
      <c r="A80" s="3" t="n">
        <v>75</v>
      </c>
      <c r="B80" s="3" t="inlineStr">
        <is>
          <t>St. Johns County</t>
        </is>
      </c>
      <c r="C80" s="3" t="inlineStr">
        <is>
          <t>ENCERT 2026 04 Star IV original</t>
        </is>
      </c>
      <c r="D80" s="3" t="inlineStr">
        <is>
          <t>Accessed September 30 2026</t>
        </is>
      </c>
      <c r="E80" s="3" t="inlineStr">
        <is>
          <t>Dated local administrative notes and description; not a complete application packet or adjudication.</t>
        </is>
      </c>
      <c r="F80" s="3" t="inlineStr">
        <is>
          <t>https://webapp.sjcfl.us/CSubmitalWeb/Record.aspx?ApplType=ENCERT&amp;ApplNum=2026000004</t>
        </is>
      </c>
    </row>
    <row r="81" ht="37" customHeight="1">
      <c r="A81" s="9" t="n">
        <v>76</v>
      </c>
      <c r="B81" s="9" t="inlineStr">
        <is>
          <t>St. Johns County</t>
        </is>
      </c>
      <c r="C81" s="9" t="inlineStr">
        <is>
          <t>ENCERT 2026 05 Heritage East</t>
        </is>
      </c>
      <c r="D81" s="9" t="inlineStr">
        <is>
          <t>Accessed September 30 2026</t>
        </is>
      </c>
      <c r="E81" s="9" t="inlineStr">
        <is>
          <t>Dated local administrative notes and description; not a complete application packet or adjudication.</t>
        </is>
      </c>
      <c r="F81" s="9" t="inlineStr">
        <is>
          <t>https://webapp.sjcfl.us/CSubmitalWeb/Record.aspx?ApplType=ENCERT&amp;ApplNum=2026000005</t>
        </is>
      </c>
    </row>
    <row r="82" ht="37" customHeight="1">
      <c r="A82" s="3" t="n">
        <v>77</v>
      </c>
      <c r="B82" s="3" t="inlineStr">
        <is>
          <t>St. Johns County</t>
        </is>
      </c>
      <c r="C82" s="3" t="inlineStr">
        <is>
          <t>ENCERT 2026 06 Heritage West</t>
        </is>
      </c>
      <c r="D82" s="3" t="inlineStr">
        <is>
          <t>Accessed September 30 2026</t>
        </is>
      </c>
      <c r="E82" s="3" t="inlineStr">
        <is>
          <t>Dated local administrative notes and description; not a complete application packet or adjudication.</t>
        </is>
      </c>
      <c r="F82" s="3" t="inlineStr">
        <is>
          <t>https://webapp.sjcfl.us/CSubmitalWeb/Record.aspx?ApplType=ENCERT&amp;ApplNum=2026000006</t>
        </is>
      </c>
    </row>
    <row r="83" ht="37" customHeight="1">
      <c r="A83" s="9" t="n">
        <v>78</v>
      </c>
      <c r="B83" s="9" t="inlineStr">
        <is>
          <t>St. Johns County</t>
        </is>
      </c>
      <c r="C83" s="9" t="inlineStr">
        <is>
          <t>ENCERT 2026 07 Sandy Creek</t>
        </is>
      </c>
      <c r="D83" s="9" t="inlineStr">
        <is>
          <t>Accessed September 30 2026</t>
        </is>
      </c>
      <c r="E83" s="9" t="inlineStr">
        <is>
          <t>Dated local administrative notes and description; not a complete application packet or adjudication.</t>
        </is>
      </c>
      <c r="F83" s="9" t="inlineStr">
        <is>
          <t>https://webapp.sjcfl.us/CSubmitalWeb/Record.aspx?ApplType=ENCERT&amp;ApplNum=2026000007</t>
        </is>
      </c>
    </row>
    <row r="84" ht="37" customHeight="1">
      <c r="A84" s="3" t="n">
        <v>79</v>
      </c>
      <c r="B84" s="3" t="inlineStr">
        <is>
          <t>St. Johns County</t>
        </is>
      </c>
      <c r="C84" s="3" t="inlineStr">
        <is>
          <t>ENCERT 2026 08 AFI</t>
        </is>
      </c>
      <c r="D84" s="3" t="inlineStr">
        <is>
          <t>Accessed September 30 2026</t>
        </is>
      </c>
      <c r="E84" s="3" t="inlineStr">
        <is>
          <t>Dated local administrative notes and description; not a complete application packet or adjudication.</t>
        </is>
      </c>
      <c r="F84" s="3" t="inlineStr">
        <is>
          <t>https://webapp.sjcfl.us/CSubmitalWeb/Record.aspx?ApplType=ENCERT&amp;ApplNum=2026000008</t>
        </is>
      </c>
    </row>
    <row r="85" ht="37" customHeight="1">
      <c r="A85" s="9" t="n">
        <v>80</v>
      </c>
      <c r="B85" s="9" t="inlineStr">
        <is>
          <t>St. Johns County</t>
        </is>
      </c>
      <c r="C85" s="9" t="inlineStr">
        <is>
          <t>ENCERT 2026 09 Entrada</t>
        </is>
      </c>
      <c r="D85" s="9" t="inlineStr">
        <is>
          <t>Accessed September 30 2026</t>
        </is>
      </c>
      <c r="E85" s="9" t="inlineStr">
        <is>
          <t>Dated local administrative notes and description; not a complete application packet or adjudication.</t>
        </is>
      </c>
      <c r="F85" s="9" t="inlineStr">
        <is>
          <t>https://webapp.sjcfl.us/CSubmitalWeb/Record.aspx?ApplType=ENCERT&amp;ApplNum=2026000009</t>
        </is>
      </c>
    </row>
    <row r="86" ht="37" customHeight="1">
      <c r="A86" s="3" t="n">
        <v>81</v>
      </c>
      <c r="B86" s="3" t="inlineStr">
        <is>
          <t>St. Johns County</t>
        </is>
      </c>
      <c r="C86" s="3" t="inlineStr">
        <is>
          <t>ENCERT 2026 10 Adler Creek replacement</t>
        </is>
      </c>
      <c r="D86" s="3" t="inlineStr">
        <is>
          <t>Accessed September 30 2026</t>
        </is>
      </c>
      <c r="E86" s="3" t="inlineStr">
        <is>
          <t>Dated local administrative notes and description; not a complete application packet or adjudication.</t>
        </is>
      </c>
      <c r="F86" s="3" t="inlineStr">
        <is>
          <t>https://webapp.sjcfl.us/CSubmitalWeb/Record.aspx?ApplType=ENCERT&amp;ApplNum=2026000010</t>
        </is>
      </c>
    </row>
    <row r="87" ht="37" customHeight="1">
      <c r="A87" s="9" t="n">
        <v>82</v>
      </c>
      <c r="B87" s="9" t="inlineStr">
        <is>
          <t>St. Johns County</t>
        </is>
      </c>
      <c r="C87" s="9" t="inlineStr">
        <is>
          <t>ENCERT 2026 11 Carter Road</t>
        </is>
      </c>
      <c r="D87" s="9" t="inlineStr">
        <is>
          <t>Accessed September 30 2026</t>
        </is>
      </c>
      <c r="E87" s="9" t="inlineStr">
        <is>
          <t>Dated local administrative notes and description; not a complete application packet or adjudication.</t>
        </is>
      </c>
      <c r="F87" s="9" t="inlineStr">
        <is>
          <t>https://webapp.sjcfl.us/CSubmitalWeb/Record.aspx?ApplType=ENCERT&amp;ApplNum=2026000011</t>
        </is>
      </c>
    </row>
    <row r="88" ht="37" customHeight="1">
      <c r="A88" s="3" t="n">
        <v>83</v>
      </c>
      <c r="B88" s="3" t="inlineStr">
        <is>
          <t>St. Johns County</t>
        </is>
      </c>
      <c r="C88" s="3" t="inlineStr">
        <is>
          <t>ENCERT 2026 12 Star IV replacement</t>
        </is>
      </c>
      <c r="D88" s="3" t="inlineStr">
        <is>
          <t>Accessed September 30 2026</t>
        </is>
      </c>
      <c r="E88" s="3" t="inlineStr">
        <is>
          <t>Dated local administrative notes and description; not a complete application packet or adjudication.</t>
        </is>
      </c>
      <c r="F88" s="3" t="inlineStr">
        <is>
          <t>https://webapp.sjcfl.us/CSubmitalWeb/Record.aspx?ApplType=ENCERT&amp;ApplNum=2026000012</t>
        </is>
      </c>
    </row>
    <row r="89" ht="37" customHeight="1">
      <c r="A89" s="9" t="n">
        <v>84</v>
      </c>
      <c r="B89" s="9" t="inlineStr">
        <is>
          <t>St. Johns County</t>
        </is>
      </c>
      <c r="C89" s="9" t="inlineStr">
        <is>
          <t>ENCERT 2026 13 Pacetti Oaks</t>
        </is>
      </c>
      <c r="D89" s="9" t="inlineStr">
        <is>
          <t>Accessed September 30 2026</t>
        </is>
      </c>
      <c r="E89" s="9" t="inlineStr">
        <is>
          <t>Dated local administrative notes and description; not a complete application packet or adjudication.</t>
        </is>
      </c>
      <c r="F89" s="9" t="inlineStr">
        <is>
          <t>https://webapp.sjcfl.us/CSubmitalWeb/Record.aspx?ApplType=ENCERT&amp;ApplNum=2026000013</t>
        </is>
      </c>
    </row>
    <row r="90" ht="37" customHeight="1">
      <c r="A90" s="3" t="n">
        <v>85</v>
      </c>
      <c r="B90" s="3" t="inlineStr">
        <is>
          <t>St. Johns County</t>
        </is>
      </c>
      <c r="C90" s="3" t="inlineStr">
        <is>
          <t>ENCERT 2026 14 Osceola North</t>
        </is>
      </c>
      <c r="D90" s="3" t="inlineStr">
        <is>
          <t>Accessed September 30 2026</t>
        </is>
      </c>
      <c r="E90" s="3" t="inlineStr">
        <is>
          <t>Dated local administrative notes and description; not a complete application packet or adjudication.</t>
        </is>
      </c>
      <c r="F90" s="3" t="inlineStr">
        <is>
          <t>https://webapp.sjcfl.us/CSubmitalWeb/Record.aspx?ApplType=ENCERT&amp;ApplNum=2026000014</t>
        </is>
      </c>
    </row>
    <row r="91" ht="37" customHeight="1">
      <c r="A91" s="9" t="n">
        <v>86</v>
      </c>
      <c r="B91" s="9" t="inlineStr">
        <is>
          <t>St. Johns County</t>
        </is>
      </c>
      <c r="C91" s="9" t="inlineStr">
        <is>
          <t>ENCERT 2026 15 Osceola South</t>
        </is>
      </c>
      <c r="D91" s="9" t="inlineStr">
        <is>
          <t>Accessed September 30 2026</t>
        </is>
      </c>
      <c r="E91" s="9" t="inlineStr">
        <is>
          <t>Dated local administrative notes and description; not a complete application packet or adjudication.</t>
        </is>
      </c>
      <c r="F91" s="9" t="inlineStr">
        <is>
          <t>https://webapp.sjcfl.us/CSubmitalWeb/Record.aspx?ApplType=ENCERT&amp;ApplNum=2026000015</t>
        </is>
      </c>
    </row>
    <row r="92" ht="37" customHeight="1">
      <c r="A92" s="3" t="n">
        <v>87</v>
      </c>
      <c r="B92" s="3" t="inlineStr">
        <is>
          <t>St. Johns County</t>
        </is>
      </c>
      <c r="C92" s="3" t="inlineStr">
        <is>
          <t>ENCERT 2026 16 King</t>
        </is>
      </c>
      <c r="D92" s="3" t="inlineStr">
        <is>
          <t>Accessed September 30 2026</t>
        </is>
      </c>
      <c r="E92" s="3" t="inlineStr">
        <is>
          <t>Dated local administrative notes and description; not a complete application packet or adjudication.</t>
        </is>
      </c>
      <c r="F92" s="3" t="inlineStr">
        <is>
          <t>https://webapp.sjcfl.us/CSubmitalWeb/Record.aspx?ApplType=ENCERT&amp;ApplNum=2026000016</t>
        </is>
      </c>
    </row>
  </sheetData>
  <mergeCells count="2">
    <mergeCell ref="A1:D1"/>
    <mergeCell ref="A2:D3"/>
  </mergeCells>
  <pageMargins left="0.7" right="0.7" top="0.75" bottom="0.75" header="0.3" footer="0.3"/>
  <tableParts count="1">
    <tablePart xmlns:r="http://schemas.openxmlformats.org/officeDocument/2006/relationships" r:id="rId1"/>
  </tableParts>
</worksheet>
</file>

<file path=xl/worksheets/sheet12.xml><?xml version="1.0" encoding="utf-8"?>
<worksheet xmlns="http://schemas.openxmlformats.org/spreadsheetml/2006/main">
  <sheetPr>
    <tabColor rgb="FF244F44"/>
    <outlinePr summaryBelow="1" summaryRight="1"/>
    <pageSetUpPr/>
  </sheetPr>
  <dimension ref="A1:F1244"/>
  <sheetViews>
    <sheetView showGridLines="0" workbookViewId="0">
      <pane xSplit="2" ySplit="5" topLeftCell="C6" activePane="bottomRight" state="frozen"/>
      <selection activeCell="A1" sqref="A1"/>
    </sheetView>
  </sheetViews>
  <sheetFormatPr baseColWidth="8" defaultRowHeight="15"/>
  <cols>
    <col width="14" customWidth="1" min="1" max="1"/>
    <col width="38" customWidth="1" min="2" max="2"/>
    <col width="16" customWidth="1" min="3" max="3"/>
    <col width="22" customWidth="1" min="4" max="4"/>
    <col width="18" customWidth="1" min="5" max="5"/>
    <col width="25" customWidth="1" min="6" max="6"/>
  </cols>
  <sheetData>
    <row r="1" ht="35" customHeight="1">
      <c r="A1" s="5" t="inlineStr">
        <is>
          <t>Page-level extraction coverage</t>
        </is>
      </c>
      <c r="E1" s="3" t="n"/>
      <c r="F1" s="3" t="n"/>
    </row>
    <row r="2" ht="24" customHeight="1">
      <c r="A2" s="7" t="inlineStr">
        <is>
          <t>1,239 pages · OCR does not authenticate signatures or geometry · Sparse means under 80 extracted characters, not necessarily a missing page.</t>
        </is>
      </c>
      <c r="E2" s="3" t="n"/>
      <c r="F2" s="3" t="n"/>
    </row>
    <row r="3" ht="24" customHeight="1">
      <c r="E3" s="3" t="n"/>
      <c r="F3" s="3" t="n"/>
    </row>
    <row r="4">
      <c r="A4" s="3" t="n"/>
      <c r="B4" s="3" t="n"/>
      <c r="C4" s="3" t="n"/>
      <c r="D4" s="3" t="n"/>
      <c r="E4" s="3" t="n"/>
      <c r="F4" s="3" t="n"/>
    </row>
    <row r="5" ht="32" customHeight="1">
      <c r="A5" s="8" t="inlineStr">
        <is>
          <t>Source ID</t>
        </is>
      </c>
      <c r="B5" s="8" t="inlineStr">
        <is>
          <t>Packet filename</t>
        </is>
      </c>
      <c r="C5" s="8" t="inlineStr">
        <is>
          <t>PDF page</t>
        </is>
      </c>
      <c r="D5" s="8" t="inlineStr">
        <is>
          <t>Method</t>
        </is>
      </c>
      <c r="E5" s="8" t="inlineStr">
        <is>
          <t>Characters</t>
        </is>
      </c>
      <c r="F5" s="8" t="inlineStr">
        <is>
          <t>Sparse extraction</t>
        </is>
      </c>
    </row>
    <row r="6" ht="31" customHeight="1">
      <c r="A6" s="3" t="n">
        <v>55</v>
      </c>
      <c r="B6" s="3" t="inlineStr">
        <is>
          <t>08-19-26REG01.pdf</t>
        </is>
      </c>
      <c r="C6" s="3" t="n">
        <v>1</v>
      </c>
      <c r="D6" s="3" t="inlineStr">
        <is>
          <t>native text</t>
        </is>
      </c>
      <c r="E6" s="3" t="n">
        <v>2523</v>
      </c>
      <c r="F6" s="3" t="inlineStr">
        <is>
          <t>No</t>
        </is>
      </c>
    </row>
    <row r="7" ht="31" customHeight="1">
      <c r="A7" s="9" t="n">
        <v>55</v>
      </c>
      <c r="B7" s="9" t="inlineStr">
        <is>
          <t>08-19-26REG01.pdf</t>
        </is>
      </c>
      <c r="C7" s="9" t="n">
        <v>2</v>
      </c>
      <c r="D7" s="9" t="inlineStr">
        <is>
          <t>native text</t>
        </is>
      </c>
      <c r="E7" s="9" t="n">
        <v>2299</v>
      </c>
      <c r="F7" s="9" t="inlineStr">
        <is>
          <t>No</t>
        </is>
      </c>
    </row>
    <row r="8" ht="31" customHeight="1">
      <c r="A8" s="3" t="n">
        <v>55</v>
      </c>
      <c r="B8" s="3" t="inlineStr">
        <is>
          <t>08-19-26REG01.pdf</t>
        </is>
      </c>
      <c r="C8" s="3" t="n">
        <v>3</v>
      </c>
      <c r="D8" s="3" t="inlineStr">
        <is>
          <t>native text</t>
        </is>
      </c>
      <c r="E8" s="3" t="n">
        <v>2711</v>
      </c>
      <c r="F8" s="3" t="inlineStr">
        <is>
          <t>No</t>
        </is>
      </c>
    </row>
    <row r="9" ht="31" customHeight="1">
      <c r="A9" s="9" t="n">
        <v>55</v>
      </c>
      <c r="B9" s="9" t="inlineStr">
        <is>
          <t>08-19-26REG01.pdf</t>
        </is>
      </c>
      <c r="C9" s="9" t="n">
        <v>4</v>
      </c>
      <c r="D9" s="9" t="inlineStr">
        <is>
          <t>native text</t>
        </is>
      </c>
      <c r="E9" s="9" t="n">
        <v>1006</v>
      </c>
      <c r="F9" s="9" t="inlineStr">
        <is>
          <t>No</t>
        </is>
      </c>
    </row>
    <row r="10" ht="31" customHeight="1">
      <c r="A10" s="3" t="n">
        <v>55</v>
      </c>
      <c r="B10" s="3" t="inlineStr">
        <is>
          <t>08-19-26REG01.pdf</t>
        </is>
      </c>
      <c r="C10" s="3" t="n">
        <v>5</v>
      </c>
      <c r="D10" s="3" t="inlineStr">
        <is>
          <t>native text</t>
        </is>
      </c>
      <c r="E10" s="3" t="n">
        <v>1969</v>
      </c>
      <c r="F10" s="3" t="inlineStr">
        <is>
          <t>No</t>
        </is>
      </c>
    </row>
    <row r="11" ht="31" customHeight="1">
      <c r="A11" s="9" t="n">
        <v>55</v>
      </c>
      <c r="B11" s="9" t="inlineStr">
        <is>
          <t>08-19-26REG01.pdf</t>
        </is>
      </c>
      <c r="C11" s="9" t="n">
        <v>6</v>
      </c>
      <c r="D11" s="9" t="inlineStr">
        <is>
          <t>native text</t>
        </is>
      </c>
      <c r="E11" s="9" t="n">
        <v>3469</v>
      </c>
      <c r="F11" s="9" t="inlineStr">
        <is>
          <t>No</t>
        </is>
      </c>
    </row>
    <row r="12" ht="31" customHeight="1">
      <c r="A12" s="3" t="n">
        <v>55</v>
      </c>
      <c r="B12" s="3" t="inlineStr">
        <is>
          <t>08-19-26REG01.pdf</t>
        </is>
      </c>
      <c r="C12" s="3" t="n">
        <v>7</v>
      </c>
      <c r="D12" s="3" t="inlineStr">
        <is>
          <t>native text</t>
        </is>
      </c>
      <c r="E12" s="3" t="n">
        <v>4187</v>
      </c>
      <c r="F12" s="3" t="inlineStr">
        <is>
          <t>No</t>
        </is>
      </c>
    </row>
    <row r="13" ht="31" customHeight="1">
      <c r="A13" s="9" t="n">
        <v>55</v>
      </c>
      <c r="B13" s="9" t="inlineStr">
        <is>
          <t>08-19-26REG01.pdf</t>
        </is>
      </c>
      <c r="C13" s="9" t="n">
        <v>8</v>
      </c>
      <c r="D13" s="9" t="inlineStr">
        <is>
          <t>native text</t>
        </is>
      </c>
      <c r="E13" s="9" t="n">
        <v>3364</v>
      </c>
      <c r="F13" s="9" t="inlineStr">
        <is>
          <t>No</t>
        </is>
      </c>
    </row>
    <row r="14" ht="31" customHeight="1">
      <c r="A14" s="3" t="n">
        <v>55</v>
      </c>
      <c r="B14" s="3" t="inlineStr">
        <is>
          <t>08-19-26REG01.pdf</t>
        </is>
      </c>
      <c r="C14" s="3" t="n">
        <v>9</v>
      </c>
      <c r="D14" s="3" t="inlineStr">
        <is>
          <t>native text</t>
        </is>
      </c>
      <c r="E14" s="3" t="n">
        <v>3812</v>
      </c>
      <c r="F14" s="3" t="inlineStr">
        <is>
          <t>No</t>
        </is>
      </c>
    </row>
    <row r="15" ht="31" customHeight="1">
      <c r="A15" s="9" t="n">
        <v>55</v>
      </c>
      <c r="B15" s="9" t="inlineStr">
        <is>
          <t>08-19-26REG01.pdf</t>
        </is>
      </c>
      <c r="C15" s="9" t="n">
        <v>10</v>
      </c>
      <c r="D15" s="9" t="inlineStr">
        <is>
          <t>native text</t>
        </is>
      </c>
      <c r="E15" s="9" t="n">
        <v>1828</v>
      </c>
      <c r="F15" s="9" t="inlineStr">
        <is>
          <t>No</t>
        </is>
      </c>
    </row>
    <row r="16" ht="31" customHeight="1">
      <c r="A16" s="3" t="n">
        <v>55</v>
      </c>
      <c r="B16" s="3" t="inlineStr">
        <is>
          <t>08-19-26REG01.pdf</t>
        </is>
      </c>
      <c r="C16" s="3" t="n">
        <v>11</v>
      </c>
      <c r="D16" s="3" t="inlineStr">
        <is>
          <t>native text</t>
        </is>
      </c>
      <c r="E16" s="3" t="n">
        <v>3208</v>
      </c>
      <c r="F16" s="3" t="inlineStr">
        <is>
          <t>No</t>
        </is>
      </c>
    </row>
    <row r="17" ht="31" customHeight="1">
      <c r="A17" s="9" t="n">
        <v>55</v>
      </c>
      <c r="B17" s="9" t="inlineStr">
        <is>
          <t>08-19-26REG01.pdf</t>
        </is>
      </c>
      <c r="C17" s="9" t="n">
        <v>12</v>
      </c>
      <c r="D17" s="9" t="inlineStr">
        <is>
          <t>native text</t>
        </is>
      </c>
      <c r="E17" s="9" t="n">
        <v>896</v>
      </c>
      <c r="F17" s="9" t="inlineStr">
        <is>
          <t>No</t>
        </is>
      </c>
    </row>
    <row r="18" ht="31" customHeight="1">
      <c r="A18" s="3" t="n">
        <v>55</v>
      </c>
      <c r="B18" s="3" t="inlineStr">
        <is>
          <t>08-19-26REG01.pdf</t>
        </is>
      </c>
      <c r="C18" s="3" t="n">
        <v>13</v>
      </c>
      <c r="D18" s="3" t="inlineStr">
        <is>
          <t>native text</t>
        </is>
      </c>
      <c r="E18" s="3" t="n">
        <v>2311</v>
      </c>
      <c r="F18" s="3" t="inlineStr">
        <is>
          <t>No</t>
        </is>
      </c>
    </row>
    <row r="19" ht="31" customHeight="1">
      <c r="A19" s="9" t="n">
        <v>55</v>
      </c>
      <c r="B19" s="9" t="inlineStr">
        <is>
          <t>08-19-26REG01.pdf</t>
        </is>
      </c>
      <c r="C19" s="9" t="n">
        <v>14</v>
      </c>
      <c r="D19" s="9" t="inlineStr">
        <is>
          <t>native text</t>
        </is>
      </c>
      <c r="E19" s="9" t="n">
        <v>2038</v>
      </c>
      <c r="F19" s="9" t="inlineStr">
        <is>
          <t>No</t>
        </is>
      </c>
    </row>
    <row r="20" ht="31" customHeight="1">
      <c r="A20" s="3" t="n">
        <v>55</v>
      </c>
      <c r="B20" s="3" t="inlineStr">
        <is>
          <t>08-19-26REG01.pdf</t>
        </is>
      </c>
      <c r="C20" s="3" t="n">
        <v>15</v>
      </c>
      <c r="D20" s="3" t="inlineStr">
        <is>
          <t>native text</t>
        </is>
      </c>
      <c r="E20" s="3" t="n">
        <v>1068</v>
      </c>
      <c r="F20" s="3" t="inlineStr">
        <is>
          <t>No</t>
        </is>
      </c>
    </row>
    <row r="21" ht="31" customHeight="1">
      <c r="A21" s="9" t="n">
        <v>55</v>
      </c>
      <c r="B21" s="9" t="inlineStr">
        <is>
          <t>08-19-26REG01.pdf</t>
        </is>
      </c>
      <c r="C21" s="9" t="n">
        <v>16</v>
      </c>
      <c r="D21" s="9" t="inlineStr">
        <is>
          <t>native text</t>
        </is>
      </c>
      <c r="E21" s="9" t="n">
        <v>640</v>
      </c>
      <c r="F21" s="9" t="inlineStr">
        <is>
          <t>No</t>
        </is>
      </c>
    </row>
    <row r="22" ht="31" customHeight="1">
      <c r="A22" s="3" t="n">
        <v>55</v>
      </c>
      <c r="B22" s="3" t="inlineStr">
        <is>
          <t>08-19-26REG01.pdf</t>
        </is>
      </c>
      <c r="C22" s="3" t="n">
        <v>17</v>
      </c>
      <c r="D22" s="3" t="inlineStr">
        <is>
          <t>native text</t>
        </is>
      </c>
      <c r="E22" s="3" t="n">
        <v>2304</v>
      </c>
      <c r="F22" s="3" t="inlineStr">
        <is>
          <t>No</t>
        </is>
      </c>
    </row>
    <row r="23" ht="31" customHeight="1">
      <c r="A23" s="9" t="n">
        <v>55</v>
      </c>
      <c r="B23" s="9" t="inlineStr">
        <is>
          <t>08-19-26REG01.pdf</t>
        </is>
      </c>
      <c r="C23" s="9" t="n">
        <v>18</v>
      </c>
      <c r="D23" s="9" t="inlineStr">
        <is>
          <t>native text</t>
        </is>
      </c>
      <c r="E23" s="9" t="n">
        <v>3341</v>
      </c>
      <c r="F23" s="9" t="inlineStr">
        <is>
          <t>No</t>
        </is>
      </c>
    </row>
    <row r="24" ht="31" customHeight="1">
      <c r="A24" s="3" t="n">
        <v>55</v>
      </c>
      <c r="B24" s="3" t="inlineStr">
        <is>
          <t>08-19-26REG01.pdf</t>
        </is>
      </c>
      <c r="C24" s="3" t="n">
        <v>19</v>
      </c>
      <c r="D24" s="3" t="inlineStr">
        <is>
          <t>native text</t>
        </is>
      </c>
      <c r="E24" s="3" t="n">
        <v>3235</v>
      </c>
      <c r="F24" s="3" t="inlineStr">
        <is>
          <t>No</t>
        </is>
      </c>
    </row>
    <row r="25" ht="31" customHeight="1">
      <c r="A25" s="9" t="n">
        <v>55</v>
      </c>
      <c r="B25" s="9" t="inlineStr">
        <is>
          <t>08-19-26REG01.pdf</t>
        </is>
      </c>
      <c r="C25" s="9" t="n">
        <v>20</v>
      </c>
      <c r="D25" s="9" t="inlineStr">
        <is>
          <t>native text</t>
        </is>
      </c>
      <c r="E25" s="9" t="n">
        <v>3265</v>
      </c>
      <c r="F25" s="9" t="inlineStr">
        <is>
          <t>No</t>
        </is>
      </c>
    </row>
    <row r="26" ht="31" customHeight="1">
      <c r="A26" s="3" t="n">
        <v>55</v>
      </c>
      <c r="B26" s="3" t="inlineStr">
        <is>
          <t>08-19-26REG01.pdf</t>
        </is>
      </c>
      <c r="C26" s="3" t="n">
        <v>21</v>
      </c>
      <c r="D26" s="3" t="inlineStr">
        <is>
          <t>native text</t>
        </is>
      </c>
      <c r="E26" s="3" t="n">
        <v>1658</v>
      </c>
      <c r="F26" s="3" t="inlineStr">
        <is>
          <t>No</t>
        </is>
      </c>
    </row>
    <row r="27" ht="31" customHeight="1">
      <c r="A27" s="9" t="n">
        <v>55</v>
      </c>
      <c r="B27" s="9" t="inlineStr">
        <is>
          <t>08-19-26REG01.pdf</t>
        </is>
      </c>
      <c r="C27" s="9" t="n">
        <v>22</v>
      </c>
      <c r="D27" s="9" t="inlineStr">
        <is>
          <t>native text</t>
        </is>
      </c>
      <c r="E27" s="9" t="n">
        <v>2976</v>
      </c>
      <c r="F27" s="9" t="inlineStr">
        <is>
          <t>No</t>
        </is>
      </c>
    </row>
    <row r="28" ht="31" customHeight="1">
      <c r="A28" s="3" t="n">
        <v>55</v>
      </c>
      <c r="B28" s="3" t="inlineStr">
        <is>
          <t>08-19-26REG01.pdf</t>
        </is>
      </c>
      <c r="C28" s="3" t="n">
        <v>23</v>
      </c>
      <c r="D28" s="3" t="inlineStr">
        <is>
          <t>native text</t>
        </is>
      </c>
      <c r="E28" s="3" t="n">
        <v>3206</v>
      </c>
      <c r="F28" s="3" t="inlineStr">
        <is>
          <t>No</t>
        </is>
      </c>
    </row>
    <row r="29" ht="31" customHeight="1">
      <c r="A29" s="9" t="n">
        <v>55</v>
      </c>
      <c r="B29" s="9" t="inlineStr">
        <is>
          <t>08-19-26REG01.pdf</t>
        </is>
      </c>
      <c r="C29" s="9" t="n">
        <v>24</v>
      </c>
      <c r="D29" s="9" t="inlineStr">
        <is>
          <t>native text</t>
        </is>
      </c>
      <c r="E29" s="9" t="n">
        <v>3458</v>
      </c>
      <c r="F29" s="9" t="inlineStr">
        <is>
          <t>No</t>
        </is>
      </c>
    </row>
    <row r="30" ht="31" customHeight="1">
      <c r="A30" s="3" t="n">
        <v>55</v>
      </c>
      <c r="B30" s="3" t="inlineStr">
        <is>
          <t>08-19-26REG01.pdf</t>
        </is>
      </c>
      <c r="C30" s="3" t="n">
        <v>25</v>
      </c>
      <c r="D30" s="3" t="inlineStr">
        <is>
          <t>native text</t>
        </is>
      </c>
      <c r="E30" s="3" t="n">
        <v>2572</v>
      </c>
      <c r="F30" s="3" t="inlineStr">
        <is>
          <t>No</t>
        </is>
      </c>
    </row>
    <row r="31" ht="31" customHeight="1">
      <c r="A31" s="9" t="n">
        <v>55</v>
      </c>
      <c r="B31" s="9" t="inlineStr">
        <is>
          <t>08-19-26REG01.pdf</t>
        </is>
      </c>
      <c r="C31" s="9" t="n">
        <v>26</v>
      </c>
      <c r="D31" s="9" t="inlineStr">
        <is>
          <t>native text</t>
        </is>
      </c>
      <c r="E31" s="9" t="n">
        <v>2686</v>
      </c>
      <c r="F31" s="9" t="inlineStr">
        <is>
          <t>No</t>
        </is>
      </c>
    </row>
    <row r="32" ht="31" customHeight="1">
      <c r="A32" s="3" t="n">
        <v>55</v>
      </c>
      <c r="B32" s="3" t="inlineStr">
        <is>
          <t>08-19-26REG01.pdf</t>
        </is>
      </c>
      <c r="C32" s="3" t="n">
        <v>27</v>
      </c>
      <c r="D32" s="3" t="inlineStr">
        <is>
          <t>native text</t>
        </is>
      </c>
      <c r="E32" s="3" t="n">
        <v>3209</v>
      </c>
      <c r="F32" s="3" t="inlineStr">
        <is>
          <t>No</t>
        </is>
      </c>
    </row>
    <row r="33" ht="31" customHeight="1">
      <c r="A33" s="9" t="n">
        <v>55</v>
      </c>
      <c r="B33" s="9" t="inlineStr">
        <is>
          <t>08-19-26REG01.pdf</t>
        </is>
      </c>
      <c r="C33" s="9" t="n">
        <v>28</v>
      </c>
      <c r="D33" s="9" t="inlineStr">
        <is>
          <t>native text</t>
        </is>
      </c>
      <c r="E33" s="9" t="n">
        <v>2572</v>
      </c>
      <c r="F33" s="9" t="inlineStr">
        <is>
          <t>No</t>
        </is>
      </c>
    </row>
    <row r="34" ht="31" customHeight="1">
      <c r="A34" s="3" t="n">
        <v>55</v>
      </c>
      <c r="B34" s="3" t="inlineStr">
        <is>
          <t>08-19-26REG01.pdf</t>
        </is>
      </c>
      <c r="C34" s="3" t="n">
        <v>29</v>
      </c>
      <c r="D34" s="3" t="inlineStr">
        <is>
          <t>native text</t>
        </is>
      </c>
      <c r="E34" s="3" t="n">
        <v>2814</v>
      </c>
      <c r="F34" s="3" t="inlineStr">
        <is>
          <t>No</t>
        </is>
      </c>
    </row>
    <row r="35" ht="31" customHeight="1">
      <c r="A35" s="9" t="n">
        <v>55</v>
      </c>
      <c r="B35" s="9" t="inlineStr">
        <is>
          <t>08-19-26REG01.pdf</t>
        </is>
      </c>
      <c r="C35" s="9" t="n">
        <v>30</v>
      </c>
      <c r="D35" s="9" t="inlineStr">
        <is>
          <t>native text</t>
        </is>
      </c>
      <c r="E35" s="9" t="n">
        <v>430</v>
      </c>
      <c r="F35" s="9" t="inlineStr">
        <is>
          <t>No</t>
        </is>
      </c>
    </row>
    <row r="36" ht="31" customHeight="1">
      <c r="A36" s="3" t="n">
        <v>55</v>
      </c>
      <c r="B36" s="3" t="inlineStr">
        <is>
          <t>08-19-26REG01.pdf</t>
        </is>
      </c>
      <c r="C36" s="3" t="n">
        <v>31</v>
      </c>
      <c r="D36" s="3" t="inlineStr">
        <is>
          <t>OCR</t>
        </is>
      </c>
      <c r="E36" s="3" t="n">
        <v>1140</v>
      </c>
      <c r="F36" s="3" t="inlineStr">
        <is>
          <t>No</t>
        </is>
      </c>
    </row>
    <row r="37" ht="31" customHeight="1">
      <c r="A37" s="9" t="n">
        <v>55</v>
      </c>
      <c r="B37" s="9" t="inlineStr">
        <is>
          <t>08-19-26REG01.pdf</t>
        </is>
      </c>
      <c r="C37" s="9" t="n">
        <v>32</v>
      </c>
      <c r="D37" s="9" t="inlineStr">
        <is>
          <t>OCR</t>
        </is>
      </c>
      <c r="E37" s="9" t="n">
        <v>865</v>
      </c>
      <c r="F37" s="9" t="inlineStr">
        <is>
          <t>No</t>
        </is>
      </c>
    </row>
    <row r="38" ht="31" customHeight="1">
      <c r="A38" s="3" t="n">
        <v>55</v>
      </c>
      <c r="B38" s="3" t="inlineStr">
        <is>
          <t>08-19-26REG01.pdf</t>
        </is>
      </c>
      <c r="C38" s="3" t="n">
        <v>33</v>
      </c>
      <c r="D38" s="3" t="inlineStr">
        <is>
          <t>OCR</t>
        </is>
      </c>
      <c r="E38" s="3" t="n">
        <v>1668</v>
      </c>
      <c r="F38" s="3" t="inlineStr">
        <is>
          <t>No</t>
        </is>
      </c>
    </row>
    <row r="39" ht="31" customHeight="1">
      <c r="A39" s="9" t="n">
        <v>55</v>
      </c>
      <c r="B39" s="9" t="inlineStr">
        <is>
          <t>08-19-26REG01.pdf</t>
        </is>
      </c>
      <c r="C39" s="9" t="n">
        <v>34</v>
      </c>
      <c r="D39" s="9" t="inlineStr">
        <is>
          <t>OCR</t>
        </is>
      </c>
      <c r="E39" s="9" t="n">
        <v>164</v>
      </c>
      <c r="F39" s="9" t="inlineStr">
        <is>
          <t>No</t>
        </is>
      </c>
    </row>
    <row r="40" ht="31" customHeight="1">
      <c r="A40" s="3" t="n">
        <v>55</v>
      </c>
      <c r="B40" s="3" t="inlineStr">
        <is>
          <t>08-19-26REG01.pdf</t>
        </is>
      </c>
      <c r="C40" s="3" t="n">
        <v>35</v>
      </c>
      <c r="D40" s="3" t="inlineStr">
        <is>
          <t>OCR</t>
        </is>
      </c>
      <c r="E40" s="3" t="n">
        <v>385</v>
      </c>
      <c r="F40" s="3" t="inlineStr">
        <is>
          <t>No</t>
        </is>
      </c>
    </row>
    <row r="41" ht="31" customHeight="1">
      <c r="A41" s="9" t="n">
        <v>55</v>
      </c>
      <c r="B41" s="9" t="inlineStr">
        <is>
          <t>08-19-26REG01.pdf</t>
        </is>
      </c>
      <c r="C41" s="9" t="n">
        <v>36</v>
      </c>
      <c r="D41" s="9" t="inlineStr">
        <is>
          <t>native text</t>
        </is>
      </c>
      <c r="E41" s="9" t="n">
        <v>4159</v>
      </c>
      <c r="F41" s="9" t="inlineStr">
        <is>
          <t>No</t>
        </is>
      </c>
    </row>
    <row r="42" ht="31" customHeight="1">
      <c r="A42" s="3" t="n">
        <v>55</v>
      </c>
      <c r="B42" s="3" t="inlineStr">
        <is>
          <t>08-19-26REG01.pdf</t>
        </is>
      </c>
      <c r="C42" s="3" t="n">
        <v>37</v>
      </c>
      <c r="D42" s="3" t="inlineStr">
        <is>
          <t>native text</t>
        </is>
      </c>
      <c r="E42" s="3" t="n">
        <v>3357</v>
      </c>
      <c r="F42" s="3" t="inlineStr">
        <is>
          <t>No</t>
        </is>
      </c>
    </row>
    <row r="43" ht="31" customHeight="1">
      <c r="A43" s="9" t="n">
        <v>55</v>
      </c>
      <c r="B43" s="9" t="inlineStr">
        <is>
          <t>08-19-26REG01.pdf</t>
        </is>
      </c>
      <c r="C43" s="9" t="n">
        <v>38</v>
      </c>
      <c r="D43" s="9" t="inlineStr">
        <is>
          <t>native text</t>
        </is>
      </c>
      <c r="E43" s="9" t="n">
        <v>3461</v>
      </c>
      <c r="F43" s="9" t="inlineStr">
        <is>
          <t>No</t>
        </is>
      </c>
    </row>
    <row r="44" ht="31" customHeight="1">
      <c r="A44" s="3" t="n">
        <v>55</v>
      </c>
      <c r="B44" s="3" t="inlineStr">
        <is>
          <t>08-19-26REG01.pdf</t>
        </is>
      </c>
      <c r="C44" s="3" t="n">
        <v>39</v>
      </c>
      <c r="D44" s="3" t="inlineStr">
        <is>
          <t>OCR</t>
        </is>
      </c>
      <c r="E44" s="3" t="n">
        <v>2173</v>
      </c>
      <c r="F44" s="3" t="inlineStr">
        <is>
          <t>No</t>
        </is>
      </c>
    </row>
    <row r="45" ht="31" customHeight="1">
      <c r="A45" s="9" t="n">
        <v>55</v>
      </c>
      <c r="B45" s="9" t="inlineStr">
        <is>
          <t>08-19-26REG01.pdf</t>
        </is>
      </c>
      <c r="C45" s="9" t="n">
        <v>40</v>
      </c>
      <c r="D45" s="9" t="inlineStr">
        <is>
          <t>OCR</t>
        </is>
      </c>
      <c r="E45" s="9" t="n">
        <v>922</v>
      </c>
      <c r="F45" s="9" t="inlineStr">
        <is>
          <t>No</t>
        </is>
      </c>
    </row>
    <row r="46" ht="31" customHeight="1">
      <c r="A46" s="3" t="n">
        <v>55</v>
      </c>
      <c r="B46" s="3" t="inlineStr">
        <is>
          <t>08-19-26REG01.pdf</t>
        </is>
      </c>
      <c r="C46" s="3" t="n">
        <v>41</v>
      </c>
      <c r="D46" s="3" t="inlineStr">
        <is>
          <t>OCR</t>
        </is>
      </c>
      <c r="E46" s="3" t="n">
        <v>2666</v>
      </c>
      <c r="F46" s="3" t="inlineStr">
        <is>
          <t>No</t>
        </is>
      </c>
    </row>
    <row r="47" ht="31" customHeight="1">
      <c r="A47" s="9" t="n">
        <v>55</v>
      </c>
      <c r="B47" s="9" t="inlineStr">
        <is>
          <t>08-19-26REG01.pdf</t>
        </is>
      </c>
      <c r="C47" s="9" t="n">
        <v>42</v>
      </c>
      <c r="D47" s="9" t="inlineStr">
        <is>
          <t>OCR</t>
        </is>
      </c>
      <c r="E47" s="9" t="n">
        <v>3171</v>
      </c>
      <c r="F47" s="9" t="inlineStr">
        <is>
          <t>No</t>
        </is>
      </c>
    </row>
    <row r="48" ht="31" customHeight="1">
      <c r="A48" s="3" t="n">
        <v>55</v>
      </c>
      <c r="B48" s="3" t="inlineStr">
        <is>
          <t>08-19-26REG01.pdf</t>
        </is>
      </c>
      <c r="C48" s="3" t="n">
        <v>43</v>
      </c>
      <c r="D48" s="3" t="inlineStr">
        <is>
          <t>OCR</t>
        </is>
      </c>
      <c r="E48" s="3" t="n">
        <v>2877</v>
      </c>
      <c r="F48" s="3" t="inlineStr">
        <is>
          <t>No</t>
        </is>
      </c>
    </row>
    <row r="49" ht="31" customHeight="1">
      <c r="A49" s="9" t="n">
        <v>55</v>
      </c>
      <c r="B49" s="9" t="inlineStr">
        <is>
          <t>08-19-26REG01.pdf</t>
        </is>
      </c>
      <c r="C49" s="9" t="n">
        <v>44</v>
      </c>
      <c r="D49" s="9" t="inlineStr">
        <is>
          <t>OCR</t>
        </is>
      </c>
      <c r="E49" s="9" t="n">
        <v>3140</v>
      </c>
      <c r="F49" s="9" t="inlineStr">
        <is>
          <t>No</t>
        </is>
      </c>
    </row>
    <row r="50" ht="31" customHeight="1">
      <c r="A50" s="3" t="n">
        <v>55</v>
      </c>
      <c r="B50" s="3" t="inlineStr">
        <is>
          <t>08-19-26REG01.pdf</t>
        </is>
      </c>
      <c r="C50" s="3" t="n">
        <v>45</v>
      </c>
      <c r="D50" s="3" t="inlineStr">
        <is>
          <t>OCR</t>
        </is>
      </c>
      <c r="E50" s="3" t="n">
        <v>3013</v>
      </c>
      <c r="F50" s="3" t="inlineStr">
        <is>
          <t>No</t>
        </is>
      </c>
    </row>
    <row r="51" ht="31" customHeight="1">
      <c r="A51" s="9" t="n">
        <v>55</v>
      </c>
      <c r="B51" s="9" t="inlineStr">
        <is>
          <t>08-19-26REG01.pdf</t>
        </is>
      </c>
      <c r="C51" s="9" t="n">
        <v>46</v>
      </c>
      <c r="D51" s="9" t="inlineStr">
        <is>
          <t>OCR</t>
        </is>
      </c>
      <c r="E51" s="9" t="n">
        <v>315</v>
      </c>
      <c r="F51" s="9" t="inlineStr">
        <is>
          <t>No</t>
        </is>
      </c>
    </row>
    <row r="52" ht="31" customHeight="1">
      <c r="A52" s="3" t="n">
        <v>55</v>
      </c>
      <c r="B52" s="3" t="inlineStr">
        <is>
          <t>08-19-26REG01.pdf</t>
        </is>
      </c>
      <c r="C52" s="3" t="n">
        <v>47</v>
      </c>
      <c r="D52" s="3" t="inlineStr">
        <is>
          <t>OCR</t>
        </is>
      </c>
      <c r="E52" s="3" t="n">
        <v>2410</v>
      </c>
      <c r="F52" s="3" t="inlineStr">
        <is>
          <t>No</t>
        </is>
      </c>
    </row>
    <row r="53" ht="31" customHeight="1">
      <c r="A53" s="9" t="n">
        <v>55</v>
      </c>
      <c r="B53" s="9" t="inlineStr">
        <is>
          <t>08-19-26REG01.pdf</t>
        </is>
      </c>
      <c r="C53" s="9" t="n">
        <v>48</v>
      </c>
      <c r="D53" s="9" t="inlineStr">
        <is>
          <t>OCR</t>
        </is>
      </c>
      <c r="E53" s="9" t="n">
        <v>1302</v>
      </c>
      <c r="F53" s="9" t="inlineStr">
        <is>
          <t>No</t>
        </is>
      </c>
    </row>
    <row r="54" ht="31" customHeight="1">
      <c r="A54" s="3" t="n">
        <v>55</v>
      </c>
      <c r="B54" s="3" t="inlineStr">
        <is>
          <t>08-19-26REG01.pdf</t>
        </is>
      </c>
      <c r="C54" s="3" t="n">
        <v>49</v>
      </c>
      <c r="D54" s="3" t="inlineStr">
        <is>
          <t>OCR</t>
        </is>
      </c>
      <c r="E54" s="3" t="n">
        <v>1106</v>
      </c>
      <c r="F54" s="3" t="inlineStr">
        <is>
          <t>No</t>
        </is>
      </c>
    </row>
    <row r="55" ht="31" customHeight="1">
      <c r="A55" s="9" t="n">
        <v>55</v>
      </c>
      <c r="B55" s="9" t="inlineStr">
        <is>
          <t>08-19-26REG01.pdf</t>
        </is>
      </c>
      <c r="C55" s="9" t="n">
        <v>50</v>
      </c>
      <c r="D55" s="9" t="inlineStr">
        <is>
          <t>OCR</t>
        </is>
      </c>
      <c r="E55" s="9" t="n">
        <v>2887</v>
      </c>
      <c r="F55" s="9" t="inlineStr">
        <is>
          <t>No</t>
        </is>
      </c>
    </row>
    <row r="56" ht="31" customHeight="1">
      <c r="A56" s="3" t="n">
        <v>55</v>
      </c>
      <c r="B56" s="3" t="inlineStr">
        <is>
          <t>08-19-26REG01.pdf</t>
        </is>
      </c>
      <c r="C56" s="3" t="n">
        <v>51</v>
      </c>
      <c r="D56" s="3" t="inlineStr">
        <is>
          <t>OCR</t>
        </is>
      </c>
      <c r="E56" s="3" t="n">
        <v>456</v>
      </c>
      <c r="F56" s="3" t="inlineStr">
        <is>
          <t>No</t>
        </is>
      </c>
    </row>
    <row r="57" ht="31" customHeight="1">
      <c r="A57" s="9" t="n">
        <v>55</v>
      </c>
      <c r="B57" s="9" t="inlineStr">
        <is>
          <t>08-19-26REG01.pdf</t>
        </is>
      </c>
      <c r="C57" s="9" t="n">
        <v>52</v>
      </c>
      <c r="D57" s="9" t="inlineStr">
        <is>
          <t>OCR</t>
        </is>
      </c>
      <c r="E57" s="9" t="n">
        <v>1114</v>
      </c>
      <c r="F57" s="9" t="inlineStr">
        <is>
          <t>No</t>
        </is>
      </c>
    </row>
    <row r="58" ht="31" customHeight="1">
      <c r="A58" s="3" t="n">
        <v>55</v>
      </c>
      <c r="B58" s="3" t="inlineStr">
        <is>
          <t>08-19-26REG01.pdf</t>
        </is>
      </c>
      <c r="C58" s="3" t="n">
        <v>53</v>
      </c>
      <c r="D58" s="3" t="inlineStr">
        <is>
          <t>OCR</t>
        </is>
      </c>
      <c r="E58" s="3" t="n">
        <v>3179</v>
      </c>
      <c r="F58" s="3" t="inlineStr">
        <is>
          <t>No</t>
        </is>
      </c>
    </row>
    <row r="59" ht="31" customHeight="1">
      <c r="A59" s="9" t="n">
        <v>55</v>
      </c>
      <c r="B59" s="9" t="inlineStr">
        <is>
          <t>08-19-26REG01.pdf</t>
        </is>
      </c>
      <c r="C59" s="9" t="n">
        <v>54</v>
      </c>
      <c r="D59" s="9" t="inlineStr">
        <is>
          <t>OCR</t>
        </is>
      </c>
      <c r="E59" s="9" t="n">
        <v>352</v>
      </c>
      <c r="F59" s="9" t="inlineStr">
        <is>
          <t>No</t>
        </is>
      </c>
    </row>
    <row r="60" ht="31" customHeight="1">
      <c r="A60" s="3" t="n">
        <v>55</v>
      </c>
      <c r="B60" s="3" t="inlineStr">
        <is>
          <t>08-19-26REG01.pdf</t>
        </is>
      </c>
      <c r="C60" s="3" t="n">
        <v>55</v>
      </c>
      <c r="D60" s="3" t="inlineStr">
        <is>
          <t>OCR</t>
        </is>
      </c>
      <c r="E60" s="3" t="n">
        <v>1222</v>
      </c>
      <c r="F60" s="3" t="inlineStr">
        <is>
          <t>No</t>
        </is>
      </c>
    </row>
    <row r="61" ht="31" customHeight="1">
      <c r="A61" s="9" t="n">
        <v>55</v>
      </c>
      <c r="B61" s="9" t="inlineStr">
        <is>
          <t>08-19-26REG01.pdf</t>
        </is>
      </c>
      <c r="C61" s="9" t="n">
        <v>56</v>
      </c>
      <c r="D61" s="9" t="inlineStr">
        <is>
          <t>OCR</t>
        </is>
      </c>
      <c r="E61" s="9" t="n">
        <v>1152</v>
      </c>
      <c r="F61" s="9" t="inlineStr">
        <is>
          <t>No</t>
        </is>
      </c>
    </row>
    <row r="62" ht="31" customHeight="1">
      <c r="A62" s="3" t="n">
        <v>55</v>
      </c>
      <c r="B62" s="3" t="inlineStr">
        <is>
          <t>08-19-26REG01.pdf</t>
        </is>
      </c>
      <c r="C62" s="3" t="n">
        <v>57</v>
      </c>
      <c r="D62" s="3" t="inlineStr">
        <is>
          <t>OCR</t>
        </is>
      </c>
      <c r="E62" s="3" t="n">
        <v>1070</v>
      </c>
      <c r="F62" s="3" t="inlineStr">
        <is>
          <t>No</t>
        </is>
      </c>
    </row>
    <row r="63" ht="31" customHeight="1">
      <c r="A63" s="9" t="n">
        <v>55</v>
      </c>
      <c r="B63" s="9" t="inlineStr">
        <is>
          <t>08-19-26REG01.pdf</t>
        </is>
      </c>
      <c r="C63" s="9" t="n">
        <v>58</v>
      </c>
      <c r="D63" s="9" t="inlineStr">
        <is>
          <t>OCR</t>
        </is>
      </c>
      <c r="E63" s="9" t="n">
        <v>0</v>
      </c>
      <c r="F63" s="9" t="inlineStr">
        <is>
          <t>Yes</t>
        </is>
      </c>
    </row>
    <row r="64" ht="31" customHeight="1">
      <c r="A64" s="3" t="n">
        <v>55</v>
      </c>
      <c r="B64" s="3" t="inlineStr">
        <is>
          <t>08-19-26REG01.pdf</t>
        </is>
      </c>
      <c r="C64" s="3" t="n">
        <v>59</v>
      </c>
      <c r="D64" s="3" t="inlineStr">
        <is>
          <t>OCR</t>
        </is>
      </c>
      <c r="E64" s="3" t="n">
        <v>2199</v>
      </c>
      <c r="F64" s="3" t="inlineStr">
        <is>
          <t>No</t>
        </is>
      </c>
    </row>
    <row r="65" ht="31" customHeight="1">
      <c r="A65" s="9" t="n">
        <v>55</v>
      </c>
      <c r="B65" s="9" t="inlineStr">
        <is>
          <t>08-19-26REG01.pdf</t>
        </is>
      </c>
      <c r="C65" s="9" t="n">
        <v>60</v>
      </c>
      <c r="D65" s="9" t="inlineStr">
        <is>
          <t>OCR</t>
        </is>
      </c>
      <c r="E65" s="9" t="n">
        <v>2403</v>
      </c>
      <c r="F65" s="9" t="inlineStr">
        <is>
          <t>No</t>
        </is>
      </c>
    </row>
    <row r="66" ht="31" customHeight="1">
      <c r="A66" s="3" t="n">
        <v>55</v>
      </c>
      <c r="B66" s="3" t="inlineStr">
        <is>
          <t>08-19-26REG01.pdf</t>
        </is>
      </c>
      <c r="C66" s="3" t="n">
        <v>61</v>
      </c>
      <c r="D66" s="3" t="inlineStr">
        <is>
          <t>OCR</t>
        </is>
      </c>
      <c r="E66" s="3" t="n">
        <v>2149</v>
      </c>
      <c r="F66" s="3" t="inlineStr">
        <is>
          <t>No</t>
        </is>
      </c>
    </row>
    <row r="67" ht="31" customHeight="1">
      <c r="A67" s="9" t="n">
        <v>55</v>
      </c>
      <c r="B67" s="9" t="inlineStr">
        <is>
          <t>08-19-26REG01.pdf</t>
        </is>
      </c>
      <c r="C67" s="9" t="n">
        <v>62</v>
      </c>
      <c r="D67" s="9" t="inlineStr">
        <is>
          <t>OCR</t>
        </is>
      </c>
      <c r="E67" s="9" t="n">
        <v>2178</v>
      </c>
      <c r="F67" s="9" t="inlineStr">
        <is>
          <t>No</t>
        </is>
      </c>
    </row>
    <row r="68" ht="31" customHeight="1">
      <c r="A68" s="3" t="n">
        <v>55</v>
      </c>
      <c r="B68" s="3" t="inlineStr">
        <is>
          <t>08-19-26REG01.pdf</t>
        </is>
      </c>
      <c r="C68" s="3" t="n">
        <v>63</v>
      </c>
      <c r="D68" s="3" t="inlineStr">
        <is>
          <t>OCR</t>
        </is>
      </c>
      <c r="E68" s="3" t="n">
        <v>2250</v>
      </c>
      <c r="F68" s="3" t="inlineStr">
        <is>
          <t>No</t>
        </is>
      </c>
    </row>
    <row r="69" ht="31" customHeight="1">
      <c r="A69" s="9" t="n">
        <v>55</v>
      </c>
      <c r="B69" s="9" t="inlineStr">
        <is>
          <t>08-19-26REG01.pdf</t>
        </is>
      </c>
      <c r="C69" s="9" t="n">
        <v>64</v>
      </c>
      <c r="D69" s="9" t="inlineStr">
        <is>
          <t>OCR</t>
        </is>
      </c>
      <c r="E69" s="9" t="n">
        <v>1966</v>
      </c>
      <c r="F69" s="9" t="inlineStr">
        <is>
          <t>No</t>
        </is>
      </c>
    </row>
    <row r="70" ht="31" customHeight="1">
      <c r="A70" s="3" t="n">
        <v>55</v>
      </c>
      <c r="B70" s="3" t="inlineStr">
        <is>
          <t>08-19-26REG01.pdf</t>
        </is>
      </c>
      <c r="C70" s="3" t="n">
        <v>65</v>
      </c>
      <c r="D70" s="3" t="inlineStr">
        <is>
          <t>OCR</t>
        </is>
      </c>
      <c r="E70" s="3" t="n">
        <v>2254</v>
      </c>
      <c r="F70" s="3" t="inlineStr">
        <is>
          <t>No</t>
        </is>
      </c>
    </row>
    <row r="71" ht="31" customHeight="1">
      <c r="A71" s="9" t="n">
        <v>55</v>
      </c>
      <c r="B71" s="9" t="inlineStr">
        <is>
          <t>08-19-26REG01.pdf</t>
        </is>
      </c>
      <c r="C71" s="9" t="n">
        <v>66</v>
      </c>
      <c r="D71" s="9" t="inlineStr">
        <is>
          <t>OCR</t>
        </is>
      </c>
      <c r="E71" s="9" t="n">
        <v>2375</v>
      </c>
      <c r="F71" s="9" t="inlineStr">
        <is>
          <t>No</t>
        </is>
      </c>
    </row>
    <row r="72" ht="31" customHeight="1">
      <c r="A72" s="3" t="n">
        <v>55</v>
      </c>
      <c r="B72" s="3" t="inlineStr">
        <is>
          <t>08-19-26REG01.pdf</t>
        </is>
      </c>
      <c r="C72" s="3" t="n">
        <v>67</v>
      </c>
      <c r="D72" s="3" t="inlineStr">
        <is>
          <t>OCR</t>
        </is>
      </c>
      <c r="E72" s="3" t="n">
        <v>2559</v>
      </c>
      <c r="F72" s="3" t="inlineStr">
        <is>
          <t>No</t>
        </is>
      </c>
    </row>
    <row r="73" ht="31" customHeight="1">
      <c r="A73" s="9" t="n">
        <v>55</v>
      </c>
      <c r="B73" s="9" t="inlineStr">
        <is>
          <t>08-19-26REG01.pdf</t>
        </is>
      </c>
      <c r="C73" s="9" t="n">
        <v>68</v>
      </c>
      <c r="D73" s="9" t="inlineStr">
        <is>
          <t>OCR</t>
        </is>
      </c>
      <c r="E73" s="9" t="n">
        <v>2228</v>
      </c>
      <c r="F73" s="9" t="inlineStr">
        <is>
          <t>No</t>
        </is>
      </c>
    </row>
    <row r="74" ht="31" customHeight="1">
      <c r="A74" s="3" t="n">
        <v>55</v>
      </c>
      <c r="B74" s="3" t="inlineStr">
        <is>
          <t>08-19-26REG01.pdf</t>
        </is>
      </c>
      <c r="C74" s="3" t="n">
        <v>69</v>
      </c>
      <c r="D74" s="3" t="inlineStr">
        <is>
          <t>OCR</t>
        </is>
      </c>
      <c r="E74" s="3" t="n">
        <v>2351</v>
      </c>
      <c r="F74" s="3" t="inlineStr">
        <is>
          <t>No</t>
        </is>
      </c>
    </row>
    <row r="75" ht="31" customHeight="1">
      <c r="A75" s="9" t="n">
        <v>55</v>
      </c>
      <c r="B75" s="9" t="inlineStr">
        <is>
          <t>08-19-26REG01.pdf</t>
        </is>
      </c>
      <c r="C75" s="9" t="n">
        <v>70</v>
      </c>
      <c r="D75" s="9" t="inlineStr">
        <is>
          <t>OCR</t>
        </is>
      </c>
      <c r="E75" s="9" t="n">
        <v>1291</v>
      </c>
      <c r="F75" s="9" t="inlineStr">
        <is>
          <t>No</t>
        </is>
      </c>
    </row>
    <row r="76" ht="31" customHeight="1">
      <c r="A76" s="3" t="n">
        <v>55</v>
      </c>
      <c r="B76" s="3" t="inlineStr">
        <is>
          <t>08-19-26REG01.pdf</t>
        </is>
      </c>
      <c r="C76" s="3" t="n">
        <v>71</v>
      </c>
      <c r="D76" s="3" t="inlineStr">
        <is>
          <t>OCR</t>
        </is>
      </c>
      <c r="E76" s="3" t="n">
        <v>3935</v>
      </c>
      <c r="F76" s="3" t="inlineStr">
        <is>
          <t>No</t>
        </is>
      </c>
    </row>
    <row r="77" ht="31" customHeight="1">
      <c r="A77" s="9" t="n">
        <v>56</v>
      </c>
      <c r="B77" s="9" t="inlineStr">
        <is>
          <t>08-19-26REG02.pdf</t>
        </is>
      </c>
      <c r="C77" s="9" t="n">
        <v>1</v>
      </c>
      <c r="D77" s="9" t="inlineStr">
        <is>
          <t>native text</t>
        </is>
      </c>
      <c r="E77" s="9" t="n">
        <v>2525</v>
      </c>
      <c r="F77" s="9" t="inlineStr">
        <is>
          <t>No</t>
        </is>
      </c>
    </row>
    <row r="78" ht="31" customHeight="1">
      <c r="A78" s="3" t="n">
        <v>56</v>
      </c>
      <c r="B78" s="3" t="inlineStr">
        <is>
          <t>08-19-26REG02.pdf</t>
        </is>
      </c>
      <c r="C78" s="3" t="n">
        <v>2</v>
      </c>
      <c r="D78" s="3" t="inlineStr">
        <is>
          <t>native text</t>
        </is>
      </c>
      <c r="E78" s="3" t="n">
        <v>2262</v>
      </c>
      <c r="F78" s="3" t="inlineStr">
        <is>
          <t>No</t>
        </is>
      </c>
    </row>
    <row r="79" ht="31" customHeight="1">
      <c r="A79" s="9" t="n">
        <v>56</v>
      </c>
      <c r="B79" s="9" t="inlineStr">
        <is>
          <t>08-19-26REG02.pdf</t>
        </is>
      </c>
      <c r="C79" s="9" t="n">
        <v>3</v>
      </c>
      <c r="D79" s="9" t="inlineStr">
        <is>
          <t>native text</t>
        </is>
      </c>
      <c r="E79" s="9" t="n">
        <v>2711</v>
      </c>
      <c r="F79" s="9" t="inlineStr">
        <is>
          <t>No</t>
        </is>
      </c>
    </row>
    <row r="80" ht="31" customHeight="1">
      <c r="A80" s="3" t="n">
        <v>56</v>
      </c>
      <c r="B80" s="3" t="inlineStr">
        <is>
          <t>08-19-26REG02.pdf</t>
        </is>
      </c>
      <c r="C80" s="3" t="n">
        <v>4</v>
      </c>
      <c r="D80" s="3" t="inlineStr">
        <is>
          <t>native text</t>
        </is>
      </c>
      <c r="E80" s="3" t="n">
        <v>1036</v>
      </c>
      <c r="F80" s="3" t="inlineStr">
        <is>
          <t>No</t>
        </is>
      </c>
    </row>
    <row r="81" ht="31" customHeight="1">
      <c r="A81" s="9" t="n">
        <v>56</v>
      </c>
      <c r="B81" s="9" t="inlineStr">
        <is>
          <t>08-19-26REG02.pdf</t>
        </is>
      </c>
      <c r="C81" s="9" t="n">
        <v>5</v>
      </c>
      <c r="D81" s="9" t="inlineStr">
        <is>
          <t>native text</t>
        </is>
      </c>
      <c r="E81" s="9" t="n">
        <v>2095</v>
      </c>
      <c r="F81" s="9" t="inlineStr">
        <is>
          <t>No</t>
        </is>
      </c>
    </row>
    <row r="82" ht="31" customHeight="1">
      <c r="A82" s="3" t="n">
        <v>56</v>
      </c>
      <c r="B82" s="3" t="inlineStr">
        <is>
          <t>08-19-26REG02.pdf</t>
        </is>
      </c>
      <c r="C82" s="3" t="n">
        <v>6</v>
      </c>
      <c r="D82" s="3" t="inlineStr">
        <is>
          <t>native text</t>
        </is>
      </c>
      <c r="E82" s="3" t="n">
        <v>3867</v>
      </c>
      <c r="F82" s="3" t="inlineStr">
        <is>
          <t>No</t>
        </is>
      </c>
    </row>
    <row r="83" ht="31" customHeight="1">
      <c r="A83" s="9" t="n">
        <v>56</v>
      </c>
      <c r="B83" s="9" t="inlineStr">
        <is>
          <t>08-19-26REG02.pdf</t>
        </is>
      </c>
      <c r="C83" s="9" t="n">
        <v>7</v>
      </c>
      <c r="D83" s="9" t="inlineStr">
        <is>
          <t>native text</t>
        </is>
      </c>
      <c r="E83" s="9" t="n">
        <v>4188</v>
      </c>
      <c r="F83" s="9" t="inlineStr">
        <is>
          <t>No</t>
        </is>
      </c>
    </row>
    <row r="84" ht="31" customHeight="1">
      <c r="A84" s="3" t="n">
        <v>56</v>
      </c>
      <c r="B84" s="3" t="inlineStr">
        <is>
          <t>08-19-26REG02.pdf</t>
        </is>
      </c>
      <c r="C84" s="3" t="n">
        <v>8</v>
      </c>
      <c r="D84" s="3" t="inlineStr">
        <is>
          <t>native text</t>
        </is>
      </c>
      <c r="E84" s="3" t="n">
        <v>3359</v>
      </c>
      <c r="F84" s="3" t="inlineStr">
        <is>
          <t>No</t>
        </is>
      </c>
    </row>
    <row r="85" ht="31" customHeight="1">
      <c r="A85" s="9" t="n">
        <v>56</v>
      </c>
      <c r="B85" s="9" t="inlineStr">
        <is>
          <t>08-19-26REG02.pdf</t>
        </is>
      </c>
      <c r="C85" s="9" t="n">
        <v>9</v>
      </c>
      <c r="D85" s="9" t="inlineStr">
        <is>
          <t>native text</t>
        </is>
      </c>
      <c r="E85" s="9" t="n">
        <v>3079</v>
      </c>
      <c r="F85" s="9" t="inlineStr">
        <is>
          <t>No</t>
        </is>
      </c>
    </row>
    <row r="86" ht="31" customHeight="1">
      <c r="A86" s="3" t="n">
        <v>56</v>
      </c>
      <c r="B86" s="3" t="inlineStr">
        <is>
          <t>08-19-26REG02.pdf</t>
        </is>
      </c>
      <c r="C86" s="3" t="n">
        <v>10</v>
      </c>
      <c r="D86" s="3" t="inlineStr">
        <is>
          <t>native text</t>
        </is>
      </c>
      <c r="E86" s="3" t="n">
        <v>1498</v>
      </c>
      <c r="F86" s="3" t="inlineStr">
        <is>
          <t>No</t>
        </is>
      </c>
    </row>
    <row r="87" ht="31" customHeight="1">
      <c r="A87" s="9" t="n">
        <v>56</v>
      </c>
      <c r="B87" s="9" t="inlineStr">
        <is>
          <t>08-19-26REG02.pdf</t>
        </is>
      </c>
      <c r="C87" s="9" t="n">
        <v>11</v>
      </c>
      <c r="D87" s="9" t="inlineStr">
        <is>
          <t>native text</t>
        </is>
      </c>
      <c r="E87" s="9" t="n">
        <v>3206</v>
      </c>
      <c r="F87" s="9" t="inlineStr">
        <is>
          <t>No</t>
        </is>
      </c>
    </row>
    <row r="88" ht="31" customHeight="1">
      <c r="A88" s="3" t="n">
        <v>56</v>
      </c>
      <c r="B88" s="3" t="inlineStr">
        <is>
          <t>08-19-26REG02.pdf</t>
        </is>
      </c>
      <c r="C88" s="3" t="n">
        <v>12</v>
      </c>
      <c r="D88" s="3" t="inlineStr">
        <is>
          <t>native text</t>
        </is>
      </c>
      <c r="E88" s="3" t="n">
        <v>897</v>
      </c>
      <c r="F88" s="3" t="inlineStr">
        <is>
          <t>No</t>
        </is>
      </c>
    </row>
    <row r="89" ht="31" customHeight="1">
      <c r="A89" s="9" t="n">
        <v>56</v>
      </c>
      <c r="B89" s="9" t="inlineStr">
        <is>
          <t>08-19-26REG02.pdf</t>
        </is>
      </c>
      <c r="C89" s="9" t="n">
        <v>13</v>
      </c>
      <c r="D89" s="9" t="inlineStr">
        <is>
          <t>native text</t>
        </is>
      </c>
      <c r="E89" s="9" t="n">
        <v>2264</v>
      </c>
      <c r="F89" s="9" t="inlineStr">
        <is>
          <t>No</t>
        </is>
      </c>
    </row>
    <row r="90" ht="31" customHeight="1">
      <c r="A90" s="3" t="n">
        <v>56</v>
      </c>
      <c r="B90" s="3" t="inlineStr">
        <is>
          <t>08-19-26REG02.pdf</t>
        </is>
      </c>
      <c r="C90" s="3" t="n">
        <v>14</v>
      </c>
      <c r="D90" s="3" t="inlineStr">
        <is>
          <t>native text</t>
        </is>
      </c>
      <c r="E90" s="3" t="n">
        <v>2045</v>
      </c>
      <c r="F90" s="3" t="inlineStr">
        <is>
          <t>No</t>
        </is>
      </c>
    </row>
    <row r="91" ht="31" customHeight="1">
      <c r="A91" s="9" t="n">
        <v>56</v>
      </c>
      <c r="B91" s="9" t="inlineStr">
        <is>
          <t>08-19-26REG02.pdf</t>
        </is>
      </c>
      <c r="C91" s="9" t="n">
        <v>15</v>
      </c>
      <c r="D91" s="9" t="inlineStr">
        <is>
          <t>native text</t>
        </is>
      </c>
      <c r="E91" s="9" t="n">
        <v>1120</v>
      </c>
      <c r="F91" s="9" t="inlineStr">
        <is>
          <t>No</t>
        </is>
      </c>
    </row>
    <row r="92" ht="31" customHeight="1">
      <c r="A92" s="3" t="n">
        <v>56</v>
      </c>
      <c r="B92" s="3" t="inlineStr">
        <is>
          <t>08-19-26REG02.pdf</t>
        </is>
      </c>
      <c r="C92" s="3" t="n">
        <v>16</v>
      </c>
      <c r="D92" s="3" t="inlineStr">
        <is>
          <t>native text</t>
        </is>
      </c>
      <c r="E92" s="3" t="n">
        <v>640</v>
      </c>
      <c r="F92" s="3" t="inlineStr">
        <is>
          <t>No</t>
        </is>
      </c>
    </row>
    <row r="93" ht="31" customHeight="1">
      <c r="A93" s="9" t="n">
        <v>56</v>
      </c>
      <c r="B93" s="9" t="inlineStr">
        <is>
          <t>08-19-26REG02.pdf</t>
        </is>
      </c>
      <c r="C93" s="9" t="n">
        <v>17</v>
      </c>
      <c r="D93" s="9" t="inlineStr">
        <is>
          <t>native text</t>
        </is>
      </c>
      <c r="E93" s="9" t="n">
        <v>2148</v>
      </c>
      <c r="F93" s="9" t="inlineStr">
        <is>
          <t>No</t>
        </is>
      </c>
    </row>
    <row r="94" ht="31" customHeight="1">
      <c r="A94" s="3" t="n">
        <v>56</v>
      </c>
      <c r="B94" s="3" t="inlineStr">
        <is>
          <t>08-19-26REG02.pdf</t>
        </is>
      </c>
      <c r="C94" s="3" t="n">
        <v>18</v>
      </c>
      <c r="D94" s="3" t="inlineStr">
        <is>
          <t>native text</t>
        </is>
      </c>
      <c r="E94" s="3" t="n">
        <v>3304</v>
      </c>
      <c r="F94" s="3" t="inlineStr">
        <is>
          <t>No</t>
        </is>
      </c>
    </row>
    <row r="95" ht="31" customHeight="1">
      <c r="A95" s="9" t="n">
        <v>56</v>
      </c>
      <c r="B95" s="9" t="inlineStr">
        <is>
          <t>08-19-26REG02.pdf</t>
        </is>
      </c>
      <c r="C95" s="9" t="n">
        <v>19</v>
      </c>
      <c r="D95" s="9" t="inlineStr">
        <is>
          <t>native text</t>
        </is>
      </c>
      <c r="E95" s="9" t="n">
        <v>3123</v>
      </c>
      <c r="F95" s="9" t="inlineStr">
        <is>
          <t>No</t>
        </is>
      </c>
    </row>
    <row r="96" ht="31" customHeight="1">
      <c r="A96" s="3" t="n">
        <v>56</v>
      </c>
      <c r="B96" s="3" t="inlineStr">
        <is>
          <t>08-19-26REG02.pdf</t>
        </is>
      </c>
      <c r="C96" s="3" t="n">
        <v>20</v>
      </c>
      <c r="D96" s="3" t="inlineStr">
        <is>
          <t>native text</t>
        </is>
      </c>
      <c r="E96" s="3" t="n">
        <v>3443</v>
      </c>
      <c r="F96" s="3" t="inlineStr">
        <is>
          <t>No</t>
        </is>
      </c>
    </row>
    <row r="97" ht="31" customHeight="1">
      <c r="A97" s="9" t="n">
        <v>56</v>
      </c>
      <c r="B97" s="9" t="inlineStr">
        <is>
          <t>08-19-26REG02.pdf</t>
        </is>
      </c>
      <c r="C97" s="9" t="n">
        <v>21</v>
      </c>
      <c r="D97" s="9" t="inlineStr">
        <is>
          <t>native text</t>
        </is>
      </c>
      <c r="E97" s="9" t="n">
        <v>1629</v>
      </c>
      <c r="F97" s="9" t="inlineStr">
        <is>
          <t>No</t>
        </is>
      </c>
    </row>
    <row r="98" ht="31" customHeight="1">
      <c r="A98" s="3" t="n">
        <v>56</v>
      </c>
      <c r="B98" s="3" t="inlineStr">
        <is>
          <t>08-19-26REG02.pdf</t>
        </is>
      </c>
      <c r="C98" s="3" t="n">
        <v>22</v>
      </c>
      <c r="D98" s="3" t="inlineStr">
        <is>
          <t>native text</t>
        </is>
      </c>
      <c r="E98" s="3" t="n">
        <v>2974</v>
      </c>
      <c r="F98" s="3" t="inlineStr">
        <is>
          <t>No</t>
        </is>
      </c>
    </row>
    <row r="99" ht="31" customHeight="1">
      <c r="A99" s="9" t="n">
        <v>56</v>
      </c>
      <c r="B99" s="9" t="inlineStr">
        <is>
          <t>08-19-26REG02.pdf</t>
        </is>
      </c>
      <c r="C99" s="9" t="n">
        <v>23</v>
      </c>
      <c r="D99" s="9" t="inlineStr">
        <is>
          <t>native text</t>
        </is>
      </c>
      <c r="E99" s="9" t="n">
        <v>3206</v>
      </c>
      <c r="F99" s="9" t="inlineStr">
        <is>
          <t>No</t>
        </is>
      </c>
    </row>
    <row r="100" ht="31" customHeight="1">
      <c r="A100" s="3" t="n">
        <v>56</v>
      </c>
      <c r="B100" s="3" t="inlineStr">
        <is>
          <t>08-19-26REG02.pdf</t>
        </is>
      </c>
      <c r="C100" s="3" t="n">
        <v>24</v>
      </c>
      <c r="D100" s="3" t="inlineStr">
        <is>
          <t>native text</t>
        </is>
      </c>
      <c r="E100" s="3" t="n">
        <v>3458</v>
      </c>
      <c r="F100" s="3" t="inlineStr">
        <is>
          <t>No</t>
        </is>
      </c>
    </row>
    <row r="101" ht="31" customHeight="1">
      <c r="A101" s="9" t="n">
        <v>56</v>
      </c>
      <c r="B101" s="9" t="inlineStr">
        <is>
          <t>08-19-26REG02.pdf</t>
        </is>
      </c>
      <c r="C101" s="9" t="n">
        <v>25</v>
      </c>
      <c r="D101" s="9" t="inlineStr">
        <is>
          <t>native text</t>
        </is>
      </c>
      <c r="E101" s="9" t="n">
        <v>2572</v>
      </c>
      <c r="F101" s="9" t="inlineStr">
        <is>
          <t>No</t>
        </is>
      </c>
    </row>
    <row r="102" ht="31" customHeight="1">
      <c r="A102" s="3" t="n">
        <v>56</v>
      </c>
      <c r="B102" s="3" t="inlineStr">
        <is>
          <t>08-19-26REG02.pdf</t>
        </is>
      </c>
      <c r="C102" s="3" t="n">
        <v>26</v>
      </c>
      <c r="D102" s="3" t="inlineStr">
        <is>
          <t>native text</t>
        </is>
      </c>
      <c r="E102" s="3" t="n">
        <v>2686</v>
      </c>
      <c r="F102" s="3" t="inlineStr">
        <is>
          <t>No</t>
        </is>
      </c>
    </row>
    <row r="103" ht="31" customHeight="1">
      <c r="A103" s="9" t="n">
        <v>56</v>
      </c>
      <c r="B103" s="9" t="inlineStr">
        <is>
          <t>08-19-26REG02.pdf</t>
        </is>
      </c>
      <c r="C103" s="9" t="n">
        <v>27</v>
      </c>
      <c r="D103" s="9" t="inlineStr">
        <is>
          <t>native text</t>
        </is>
      </c>
      <c r="E103" s="9" t="n">
        <v>3209</v>
      </c>
      <c r="F103" s="9" t="inlineStr">
        <is>
          <t>No</t>
        </is>
      </c>
    </row>
    <row r="104" ht="31" customHeight="1">
      <c r="A104" s="3" t="n">
        <v>56</v>
      </c>
      <c r="B104" s="3" t="inlineStr">
        <is>
          <t>08-19-26REG02.pdf</t>
        </is>
      </c>
      <c r="C104" s="3" t="n">
        <v>28</v>
      </c>
      <c r="D104" s="3" t="inlineStr">
        <is>
          <t>native text</t>
        </is>
      </c>
      <c r="E104" s="3" t="n">
        <v>2572</v>
      </c>
      <c r="F104" s="3" t="inlineStr">
        <is>
          <t>No</t>
        </is>
      </c>
    </row>
    <row r="105" ht="31" customHeight="1">
      <c r="A105" s="9" t="n">
        <v>56</v>
      </c>
      <c r="B105" s="9" t="inlineStr">
        <is>
          <t>08-19-26REG02.pdf</t>
        </is>
      </c>
      <c r="C105" s="9" t="n">
        <v>29</v>
      </c>
      <c r="D105" s="9" t="inlineStr">
        <is>
          <t>native text</t>
        </is>
      </c>
      <c r="E105" s="9" t="n">
        <v>2814</v>
      </c>
      <c r="F105" s="9" t="inlineStr">
        <is>
          <t>No</t>
        </is>
      </c>
    </row>
    <row r="106" ht="31" customHeight="1">
      <c r="A106" s="3" t="n">
        <v>56</v>
      </c>
      <c r="B106" s="3" t="inlineStr">
        <is>
          <t>08-19-26REG02.pdf</t>
        </is>
      </c>
      <c r="C106" s="3" t="n">
        <v>30</v>
      </c>
      <c r="D106" s="3" t="inlineStr">
        <is>
          <t>native text</t>
        </is>
      </c>
      <c r="E106" s="3" t="n">
        <v>430</v>
      </c>
      <c r="F106" s="3" t="inlineStr">
        <is>
          <t>No</t>
        </is>
      </c>
    </row>
    <row r="107" ht="31" customHeight="1">
      <c r="A107" s="9" t="n">
        <v>56</v>
      </c>
      <c r="B107" s="9" t="inlineStr">
        <is>
          <t>08-19-26REG02.pdf</t>
        </is>
      </c>
      <c r="C107" s="9" t="n">
        <v>31</v>
      </c>
      <c r="D107" s="9" t="inlineStr">
        <is>
          <t>OCR</t>
        </is>
      </c>
      <c r="E107" s="9" t="n">
        <v>1138</v>
      </c>
      <c r="F107" s="9" t="inlineStr">
        <is>
          <t>No</t>
        </is>
      </c>
    </row>
    <row r="108" ht="31" customHeight="1">
      <c r="A108" s="3" t="n">
        <v>56</v>
      </c>
      <c r="B108" s="3" t="inlineStr">
        <is>
          <t>08-19-26REG02.pdf</t>
        </is>
      </c>
      <c r="C108" s="3" t="n">
        <v>32</v>
      </c>
      <c r="D108" s="3" t="inlineStr">
        <is>
          <t>OCR</t>
        </is>
      </c>
      <c r="E108" s="3" t="n">
        <v>865</v>
      </c>
      <c r="F108" s="3" t="inlineStr">
        <is>
          <t>No</t>
        </is>
      </c>
    </row>
    <row r="109" ht="31" customHeight="1">
      <c r="A109" s="9" t="n">
        <v>56</v>
      </c>
      <c r="B109" s="9" t="inlineStr">
        <is>
          <t>08-19-26REG02.pdf</t>
        </is>
      </c>
      <c r="C109" s="9" t="n">
        <v>33</v>
      </c>
      <c r="D109" s="9" t="inlineStr">
        <is>
          <t>OCR</t>
        </is>
      </c>
      <c r="E109" s="9" t="n">
        <v>1762</v>
      </c>
      <c r="F109" s="9" t="inlineStr">
        <is>
          <t>No</t>
        </is>
      </c>
    </row>
    <row r="110" ht="31" customHeight="1">
      <c r="A110" s="3" t="n">
        <v>56</v>
      </c>
      <c r="B110" s="3" t="inlineStr">
        <is>
          <t>08-19-26REG02.pdf</t>
        </is>
      </c>
      <c r="C110" s="3" t="n">
        <v>34</v>
      </c>
      <c r="D110" s="3" t="inlineStr">
        <is>
          <t>OCR</t>
        </is>
      </c>
      <c r="E110" s="3" t="n">
        <v>164</v>
      </c>
      <c r="F110" s="3" t="inlineStr">
        <is>
          <t>No</t>
        </is>
      </c>
    </row>
    <row r="111" ht="31" customHeight="1">
      <c r="A111" s="9" t="n">
        <v>56</v>
      </c>
      <c r="B111" s="9" t="inlineStr">
        <is>
          <t>08-19-26REG02.pdf</t>
        </is>
      </c>
      <c r="C111" s="9" t="n">
        <v>35</v>
      </c>
      <c r="D111" s="9" t="inlineStr">
        <is>
          <t>OCR</t>
        </is>
      </c>
      <c r="E111" s="9" t="n">
        <v>298</v>
      </c>
      <c r="F111" s="9" t="inlineStr">
        <is>
          <t>No</t>
        </is>
      </c>
    </row>
    <row r="112" ht="31" customHeight="1">
      <c r="A112" s="3" t="n">
        <v>56</v>
      </c>
      <c r="B112" s="3" t="inlineStr">
        <is>
          <t>08-19-26REG02.pdf</t>
        </is>
      </c>
      <c r="C112" s="3" t="n">
        <v>36</v>
      </c>
      <c r="D112" s="3" t="inlineStr">
        <is>
          <t>native text</t>
        </is>
      </c>
      <c r="E112" s="3" t="n">
        <v>4264</v>
      </c>
      <c r="F112" s="3" t="inlineStr">
        <is>
          <t>No</t>
        </is>
      </c>
    </row>
    <row r="113" ht="31" customHeight="1">
      <c r="A113" s="9" t="n">
        <v>56</v>
      </c>
      <c r="B113" s="9" t="inlineStr">
        <is>
          <t>08-19-26REG02.pdf</t>
        </is>
      </c>
      <c r="C113" s="9" t="n">
        <v>37</v>
      </c>
      <c r="D113" s="9" t="inlineStr">
        <is>
          <t>native text</t>
        </is>
      </c>
      <c r="E113" s="9" t="n">
        <v>1655</v>
      </c>
      <c r="F113" s="9" t="inlineStr">
        <is>
          <t>No</t>
        </is>
      </c>
    </row>
    <row r="114" ht="31" customHeight="1">
      <c r="A114" s="3" t="n">
        <v>56</v>
      </c>
      <c r="B114" s="3" t="inlineStr">
        <is>
          <t>08-19-26REG02.pdf</t>
        </is>
      </c>
      <c r="C114" s="3" t="n">
        <v>38</v>
      </c>
      <c r="D114" s="3" t="inlineStr">
        <is>
          <t>native text</t>
        </is>
      </c>
      <c r="E114" s="3" t="n">
        <v>3442</v>
      </c>
      <c r="F114" s="3" t="inlineStr">
        <is>
          <t>No</t>
        </is>
      </c>
    </row>
    <row r="115" ht="31" customHeight="1">
      <c r="A115" s="9" t="n">
        <v>56</v>
      </c>
      <c r="B115" s="9" t="inlineStr">
        <is>
          <t>08-19-26REG02.pdf</t>
        </is>
      </c>
      <c r="C115" s="9" t="n">
        <v>39</v>
      </c>
      <c r="D115" s="9" t="inlineStr">
        <is>
          <t>OCR</t>
        </is>
      </c>
      <c r="E115" s="9" t="n">
        <v>2171</v>
      </c>
      <c r="F115" s="9" t="inlineStr">
        <is>
          <t>No</t>
        </is>
      </c>
    </row>
    <row r="116" ht="31" customHeight="1">
      <c r="A116" s="3" t="n">
        <v>56</v>
      </c>
      <c r="B116" s="3" t="inlineStr">
        <is>
          <t>08-19-26REG02.pdf</t>
        </is>
      </c>
      <c r="C116" s="3" t="n">
        <v>40</v>
      </c>
      <c r="D116" s="3" t="inlineStr">
        <is>
          <t>OCR</t>
        </is>
      </c>
      <c r="E116" s="3" t="n">
        <v>922</v>
      </c>
      <c r="F116" s="3" t="inlineStr">
        <is>
          <t>No</t>
        </is>
      </c>
    </row>
    <row r="117" ht="31" customHeight="1">
      <c r="A117" s="9" t="n">
        <v>56</v>
      </c>
      <c r="B117" s="9" t="inlineStr">
        <is>
          <t>08-19-26REG02.pdf</t>
        </is>
      </c>
      <c r="C117" s="9" t="n">
        <v>41</v>
      </c>
      <c r="D117" s="9" t="inlineStr">
        <is>
          <t>OCR</t>
        </is>
      </c>
      <c r="E117" s="9" t="n">
        <v>2666</v>
      </c>
      <c r="F117" s="9" t="inlineStr">
        <is>
          <t>No</t>
        </is>
      </c>
    </row>
    <row r="118" ht="31" customHeight="1">
      <c r="A118" s="3" t="n">
        <v>56</v>
      </c>
      <c r="B118" s="3" t="inlineStr">
        <is>
          <t>08-19-26REG02.pdf</t>
        </is>
      </c>
      <c r="C118" s="3" t="n">
        <v>42</v>
      </c>
      <c r="D118" s="3" t="inlineStr">
        <is>
          <t>OCR</t>
        </is>
      </c>
      <c r="E118" s="3" t="n">
        <v>3171</v>
      </c>
      <c r="F118" s="3" t="inlineStr">
        <is>
          <t>No</t>
        </is>
      </c>
    </row>
    <row r="119" ht="31" customHeight="1">
      <c r="A119" s="9" t="n">
        <v>56</v>
      </c>
      <c r="B119" s="9" t="inlineStr">
        <is>
          <t>08-19-26REG02.pdf</t>
        </is>
      </c>
      <c r="C119" s="9" t="n">
        <v>43</v>
      </c>
      <c r="D119" s="9" t="inlineStr">
        <is>
          <t>OCR</t>
        </is>
      </c>
      <c r="E119" s="9" t="n">
        <v>2877</v>
      </c>
      <c r="F119" s="9" t="inlineStr">
        <is>
          <t>No</t>
        </is>
      </c>
    </row>
    <row r="120" ht="31" customHeight="1">
      <c r="A120" s="3" t="n">
        <v>56</v>
      </c>
      <c r="B120" s="3" t="inlineStr">
        <is>
          <t>08-19-26REG02.pdf</t>
        </is>
      </c>
      <c r="C120" s="3" t="n">
        <v>44</v>
      </c>
      <c r="D120" s="3" t="inlineStr">
        <is>
          <t>OCR</t>
        </is>
      </c>
      <c r="E120" s="3" t="n">
        <v>3140</v>
      </c>
      <c r="F120" s="3" t="inlineStr">
        <is>
          <t>No</t>
        </is>
      </c>
    </row>
    <row r="121" ht="31" customHeight="1">
      <c r="A121" s="9" t="n">
        <v>56</v>
      </c>
      <c r="B121" s="9" t="inlineStr">
        <is>
          <t>08-19-26REG02.pdf</t>
        </is>
      </c>
      <c r="C121" s="9" t="n">
        <v>45</v>
      </c>
      <c r="D121" s="9" t="inlineStr">
        <is>
          <t>OCR</t>
        </is>
      </c>
      <c r="E121" s="9" t="n">
        <v>3013</v>
      </c>
      <c r="F121" s="9" t="inlineStr">
        <is>
          <t>No</t>
        </is>
      </c>
    </row>
    <row r="122" ht="31" customHeight="1">
      <c r="A122" s="3" t="n">
        <v>56</v>
      </c>
      <c r="B122" s="3" t="inlineStr">
        <is>
          <t>08-19-26REG02.pdf</t>
        </is>
      </c>
      <c r="C122" s="3" t="n">
        <v>46</v>
      </c>
      <c r="D122" s="3" t="inlineStr">
        <is>
          <t>OCR</t>
        </is>
      </c>
      <c r="E122" s="3" t="n">
        <v>315</v>
      </c>
      <c r="F122" s="3" t="inlineStr">
        <is>
          <t>No</t>
        </is>
      </c>
    </row>
    <row r="123" ht="31" customHeight="1">
      <c r="A123" s="9" t="n">
        <v>56</v>
      </c>
      <c r="B123" s="9" t="inlineStr">
        <is>
          <t>08-19-26REG02.pdf</t>
        </is>
      </c>
      <c r="C123" s="9" t="n">
        <v>47</v>
      </c>
      <c r="D123" s="9" t="inlineStr">
        <is>
          <t>OCR</t>
        </is>
      </c>
      <c r="E123" s="9" t="n">
        <v>2410</v>
      </c>
      <c r="F123" s="9" t="inlineStr">
        <is>
          <t>No</t>
        </is>
      </c>
    </row>
    <row r="124" ht="31" customHeight="1">
      <c r="A124" s="3" t="n">
        <v>56</v>
      </c>
      <c r="B124" s="3" t="inlineStr">
        <is>
          <t>08-19-26REG02.pdf</t>
        </is>
      </c>
      <c r="C124" s="3" t="n">
        <v>48</v>
      </c>
      <c r="D124" s="3" t="inlineStr">
        <is>
          <t>OCR</t>
        </is>
      </c>
      <c r="E124" s="3" t="n">
        <v>1302</v>
      </c>
      <c r="F124" s="3" t="inlineStr">
        <is>
          <t>No</t>
        </is>
      </c>
    </row>
    <row r="125" ht="31" customHeight="1">
      <c r="A125" s="9" t="n">
        <v>56</v>
      </c>
      <c r="B125" s="9" t="inlineStr">
        <is>
          <t>08-19-26REG02.pdf</t>
        </is>
      </c>
      <c r="C125" s="9" t="n">
        <v>49</v>
      </c>
      <c r="D125" s="9" t="inlineStr">
        <is>
          <t>OCR</t>
        </is>
      </c>
      <c r="E125" s="9" t="n">
        <v>1079</v>
      </c>
      <c r="F125" s="9" t="inlineStr">
        <is>
          <t>No</t>
        </is>
      </c>
    </row>
    <row r="126" ht="31" customHeight="1">
      <c r="A126" s="3" t="n">
        <v>56</v>
      </c>
      <c r="B126" s="3" t="inlineStr">
        <is>
          <t>08-19-26REG02.pdf</t>
        </is>
      </c>
      <c r="C126" s="3" t="n">
        <v>50</v>
      </c>
      <c r="D126" s="3" t="inlineStr">
        <is>
          <t>OCR</t>
        </is>
      </c>
      <c r="E126" s="3" t="n">
        <v>3271</v>
      </c>
      <c r="F126" s="3" t="inlineStr">
        <is>
          <t>No</t>
        </is>
      </c>
    </row>
    <row r="127" ht="31" customHeight="1">
      <c r="A127" s="9" t="n">
        <v>56</v>
      </c>
      <c r="B127" s="9" t="inlineStr">
        <is>
          <t>08-19-26REG02.pdf</t>
        </is>
      </c>
      <c r="C127" s="9" t="n">
        <v>51</v>
      </c>
      <c r="D127" s="9" t="inlineStr">
        <is>
          <t>OCR</t>
        </is>
      </c>
      <c r="E127" s="9" t="n">
        <v>1490</v>
      </c>
      <c r="F127" s="9" t="inlineStr">
        <is>
          <t>No</t>
        </is>
      </c>
    </row>
    <row r="128" ht="31" customHeight="1">
      <c r="A128" s="3" t="n">
        <v>56</v>
      </c>
      <c r="B128" s="3" t="inlineStr">
        <is>
          <t>08-19-26REG02.pdf</t>
        </is>
      </c>
      <c r="C128" s="3" t="n">
        <v>52</v>
      </c>
      <c r="D128" s="3" t="inlineStr">
        <is>
          <t>OCR</t>
        </is>
      </c>
      <c r="E128" s="3" t="n">
        <v>989</v>
      </c>
      <c r="F128" s="3" t="inlineStr">
        <is>
          <t>No</t>
        </is>
      </c>
    </row>
    <row r="129" ht="31" customHeight="1">
      <c r="A129" s="9" t="n">
        <v>56</v>
      </c>
      <c r="B129" s="9" t="inlineStr">
        <is>
          <t>08-19-26REG02.pdf</t>
        </is>
      </c>
      <c r="C129" s="9" t="n">
        <v>53</v>
      </c>
      <c r="D129" s="9" t="inlineStr">
        <is>
          <t>OCR</t>
        </is>
      </c>
      <c r="E129" s="9" t="n">
        <v>3223</v>
      </c>
      <c r="F129" s="9" t="inlineStr">
        <is>
          <t>No</t>
        </is>
      </c>
    </row>
    <row r="130" ht="31" customHeight="1">
      <c r="A130" s="3" t="n">
        <v>56</v>
      </c>
      <c r="B130" s="3" t="inlineStr">
        <is>
          <t>08-19-26REG02.pdf</t>
        </is>
      </c>
      <c r="C130" s="3" t="n">
        <v>54</v>
      </c>
      <c r="D130" s="3" t="inlineStr">
        <is>
          <t>OCR</t>
        </is>
      </c>
      <c r="E130" s="3" t="n">
        <v>1036</v>
      </c>
      <c r="F130" s="3" t="inlineStr">
        <is>
          <t>No</t>
        </is>
      </c>
    </row>
    <row r="131" ht="31" customHeight="1">
      <c r="A131" s="9" t="n">
        <v>56</v>
      </c>
      <c r="B131" s="9" t="inlineStr">
        <is>
          <t>08-19-26REG02.pdf</t>
        </is>
      </c>
      <c r="C131" s="9" t="n">
        <v>55</v>
      </c>
      <c r="D131" s="9" t="inlineStr">
        <is>
          <t>OCR</t>
        </is>
      </c>
      <c r="E131" s="9" t="n">
        <v>3243</v>
      </c>
      <c r="F131" s="9" t="inlineStr">
        <is>
          <t>No</t>
        </is>
      </c>
    </row>
    <row r="132" ht="31" customHeight="1">
      <c r="A132" s="3" t="n">
        <v>56</v>
      </c>
      <c r="B132" s="3" t="inlineStr">
        <is>
          <t>08-19-26REG02.pdf</t>
        </is>
      </c>
      <c r="C132" s="3" t="n">
        <v>56</v>
      </c>
      <c r="D132" s="3" t="inlineStr">
        <is>
          <t>OCR</t>
        </is>
      </c>
      <c r="E132" s="3" t="n">
        <v>1393</v>
      </c>
      <c r="F132" s="3" t="inlineStr">
        <is>
          <t>No</t>
        </is>
      </c>
    </row>
    <row r="133" ht="31" customHeight="1">
      <c r="A133" s="9" t="n">
        <v>56</v>
      </c>
      <c r="B133" s="9" t="inlineStr">
        <is>
          <t>08-19-26REG02.pdf</t>
        </is>
      </c>
      <c r="C133" s="9" t="n">
        <v>57</v>
      </c>
      <c r="D133" s="9" t="inlineStr">
        <is>
          <t>OCR</t>
        </is>
      </c>
      <c r="E133" s="9" t="n">
        <v>1347</v>
      </c>
      <c r="F133" s="9" t="inlineStr">
        <is>
          <t>No</t>
        </is>
      </c>
    </row>
    <row r="134" ht="31" customHeight="1">
      <c r="A134" s="3" t="n">
        <v>56</v>
      </c>
      <c r="B134" s="3" t="inlineStr">
        <is>
          <t>08-19-26REG02.pdf</t>
        </is>
      </c>
      <c r="C134" s="3" t="n">
        <v>58</v>
      </c>
      <c r="D134" s="3" t="inlineStr">
        <is>
          <t>OCR</t>
        </is>
      </c>
      <c r="E134" s="3" t="n">
        <v>926</v>
      </c>
      <c r="F134" s="3" t="inlineStr">
        <is>
          <t>No</t>
        </is>
      </c>
    </row>
    <row r="135" ht="31" customHeight="1">
      <c r="A135" s="9" t="n">
        <v>56</v>
      </c>
      <c r="B135" s="9" t="inlineStr">
        <is>
          <t>08-19-26REG02.pdf</t>
        </is>
      </c>
      <c r="C135" s="9" t="n">
        <v>59</v>
      </c>
      <c r="D135" s="9" t="inlineStr">
        <is>
          <t>OCR</t>
        </is>
      </c>
      <c r="E135" s="9" t="n">
        <v>1328</v>
      </c>
      <c r="F135" s="9" t="inlineStr">
        <is>
          <t>No</t>
        </is>
      </c>
    </row>
    <row r="136" ht="31" customHeight="1">
      <c r="A136" s="3" t="n">
        <v>56</v>
      </c>
      <c r="B136" s="3" t="inlineStr">
        <is>
          <t>08-19-26REG02.pdf</t>
        </is>
      </c>
      <c r="C136" s="3" t="n">
        <v>60</v>
      </c>
      <c r="D136" s="3" t="inlineStr">
        <is>
          <t>OCR</t>
        </is>
      </c>
      <c r="E136" s="3" t="n">
        <v>2199</v>
      </c>
      <c r="F136" s="3" t="inlineStr">
        <is>
          <t>No</t>
        </is>
      </c>
    </row>
    <row r="137" ht="31" customHeight="1">
      <c r="A137" s="9" t="n">
        <v>56</v>
      </c>
      <c r="B137" s="9" t="inlineStr">
        <is>
          <t>08-19-26REG02.pdf</t>
        </is>
      </c>
      <c r="C137" s="9" t="n">
        <v>61</v>
      </c>
      <c r="D137" s="9" t="inlineStr">
        <is>
          <t>OCR</t>
        </is>
      </c>
      <c r="E137" s="9" t="n">
        <v>2403</v>
      </c>
      <c r="F137" s="9" t="inlineStr">
        <is>
          <t>No</t>
        </is>
      </c>
    </row>
    <row r="138" ht="31" customHeight="1">
      <c r="A138" s="3" t="n">
        <v>56</v>
      </c>
      <c r="B138" s="3" t="inlineStr">
        <is>
          <t>08-19-26REG02.pdf</t>
        </is>
      </c>
      <c r="C138" s="3" t="n">
        <v>62</v>
      </c>
      <c r="D138" s="3" t="inlineStr">
        <is>
          <t>OCR</t>
        </is>
      </c>
      <c r="E138" s="3" t="n">
        <v>2149</v>
      </c>
      <c r="F138" s="3" t="inlineStr">
        <is>
          <t>No</t>
        </is>
      </c>
    </row>
    <row r="139" ht="31" customHeight="1">
      <c r="A139" s="9" t="n">
        <v>56</v>
      </c>
      <c r="B139" s="9" t="inlineStr">
        <is>
          <t>08-19-26REG02.pdf</t>
        </is>
      </c>
      <c r="C139" s="9" t="n">
        <v>63</v>
      </c>
      <c r="D139" s="9" t="inlineStr">
        <is>
          <t>OCR</t>
        </is>
      </c>
      <c r="E139" s="9" t="n">
        <v>2178</v>
      </c>
      <c r="F139" s="9" t="inlineStr">
        <is>
          <t>No</t>
        </is>
      </c>
    </row>
    <row r="140" ht="31" customHeight="1">
      <c r="A140" s="3" t="n">
        <v>56</v>
      </c>
      <c r="B140" s="3" t="inlineStr">
        <is>
          <t>08-19-26REG02.pdf</t>
        </is>
      </c>
      <c r="C140" s="3" t="n">
        <v>64</v>
      </c>
      <c r="D140" s="3" t="inlineStr">
        <is>
          <t>OCR</t>
        </is>
      </c>
      <c r="E140" s="3" t="n">
        <v>2250</v>
      </c>
      <c r="F140" s="3" t="inlineStr">
        <is>
          <t>No</t>
        </is>
      </c>
    </row>
    <row r="141" ht="31" customHeight="1">
      <c r="A141" s="9" t="n">
        <v>56</v>
      </c>
      <c r="B141" s="9" t="inlineStr">
        <is>
          <t>08-19-26REG02.pdf</t>
        </is>
      </c>
      <c r="C141" s="9" t="n">
        <v>65</v>
      </c>
      <c r="D141" s="9" t="inlineStr">
        <is>
          <t>OCR</t>
        </is>
      </c>
      <c r="E141" s="9" t="n">
        <v>1966</v>
      </c>
      <c r="F141" s="9" t="inlineStr">
        <is>
          <t>No</t>
        </is>
      </c>
    </row>
    <row r="142" ht="31" customHeight="1">
      <c r="A142" s="3" t="n">
        <v>56</v>
      </c>
      <c r="B142" s="3" t="inlineStr">
        <is>
          <t>08-19-26REG02.pdf</t>
        </is>
      </c>
      <c r="C142" s="3" t="n">
        <v>66</v>
      </c>
      <c r="D142" s="3" t="inlineStr">
        <is>
          <t>OCR</t>
        </is>
      </c>
      <c r="E142" s="3" t="n">
        <v>2254</v>
      </c>
      <c r="F142" s="3" t="inlineStr">
        <is>
          <t>No</t>
        </is>
      </c>
    </row>
    <row r="143" ht="31" customHeight="1">
      <c r="A143" s="9" t="n">
        <v>56</v>
      </c>
      <c r="B143" s="9" t="inlineStr">
        <is>
          <t>08-19-26REG02.pdf</t>
        </is>
      </c>
      <c r="C143" s="9" t="n">
        <v>67</v>
      </c>
      <c r="D143" s="9" t="inlineStr">
        <is>
          <t>OCR</t>
        </is>
      </c>
      <c r="E143" s="9" t="n">
        <v>2375</v>
      </c>
      <c r="F143" s="9" t="inlineStr">
        <is>
          <t>No</t>
        </is>
      </c>
    </row>
    <row r="144" ht="31" customHeight="1">
      <c r="A144" s="3" t="n">
        <v>56</v>
      </c>
      <c r="B144" s="3" t="inlineStr">
        <is>
          <t>08-19-26REG02.pdf</t>
        </is>
      </c>
      <c r="C144" s="3" t="n">
        <v>68</v>
      </c>
      <c r="D144" s="3" t="inlineStr">
        <is>
          <t>OCR</t>
        </is>
      </c>
      <c r="E144" s="3" t="n">
        <v>2559</v>
      </c>
      <c r="F144" s="3" t="inlineStr">
        <is>
          <t>No</t>
        </is>
      </c>
    </row>
    <row r="145" ht="31" customHeight="1">
      <c r="A145" s="9" t="n">
        <v>56</v>
      </c>
      <c r="B145" s="9" t="inlineStr">
        <is>
          <t>08-19-26REG02.pdf</t>
        </is>
      </c>
      <c r="C145" s="9" t="n">
        <v>69</v>
      </c>
      <c r="D145" s="9" t="inlineStr">
        <is>
          <t>OCR</t>
        </is>
      </c>
      <c r="E145" s="9" t="n">
        <v>2228</v>
      </c>
      <c r="F145" s="9" t="inlineStr">
        <is>
          <t>No</t>
        </is>
      </c>
    </row>
    <row r="146" ht="31" customHeight="1">
      <c r="A146" s="3" t="n">
        <v>56</v>
      </c>
      <c r="B146" s="3" t="inlineStr">
        <is>
          <t>08-19-26REG02.pdf</t>
        </is>
      </c>
      <c r="C146" s="3" t="n">
        <v>70</v>
      </c>
      <c r="D146" s="3" t="inlineStr">
        <is>
          <t>OCR</t>
        </is>
      </c>
      <c r="E146" s="3" t="n">
        <v>2351</v>
      </c>
      <c r="F146" s="3" t="inlineStr">
        <is>
          <t>No</t>
        </is>
      </c>
    </row>
    <row r="147" ht="31" customHeight="1">
      <c r="A147" s="9" t="n">
        <v>56</v>
      </c>
      <c r="B147" s="9" t="inlineStr">
        <is>
          <t>08-19-26REG02.pdf</t>
        </is>
      </c>
      <c r="C147" s="9" t="n">
        <v>71</v>
      </c>
      <c r="D147" s="9" t="inlineStr">
        <is>
          <t>OCR</t>
        </is>
      </c>
      <c r="E147" s="9" t="n">
        <v>1291</v>
      </c>
      <c r="F147" s="9" t="inlineStr">
        <is>
          <t>No</t>
        </is>
      </c>
    </row>
    <row r="148" ht="31" customHeight="1">
      <c r="A148" s="3" t="n">
        <v>56</v>
      </c>
      <c r="B148" s="3" t="inlineStr">
        <is>
          <t>08-19-26REG02.pdf</t>
        </is>
      </c>
      <c r="C148" s="3" t="n">
        <v>72</v>
      </c>
      <c r="D148" s="3" t="inlineStr">
        <is>
          <t>OCR</t>
        </is>
      </c>
      <c r="E148" s="3" t="n">
        <v>3935</v>
      </c>
      <c r="F148" s="3" t="inlineStr">
        <is>
          <t>No</t>
        </is>
      </c>
    </row>
    <row r="149" ht="31" customHeight="1">
      <c r="A149" s="9" t="n">
        <v>54</v>
      </c>
      <c r="B149" s="9" t="inlineStr">
        <is>
          <t>09-15-26REG02.pdf</t>
        </is>
      </c>
      <c r="C149" s="9" t="n">
        <v>1</v>
      </c>
      <c r="D149" s="9" t="inlineStr">
        <is>
          <t>native text</t>
        </is>
      </c>
      <c r="E149" s="9" t="n">
        <v>2662</v>
      </c>
      <c r="F149" s="9" t="inlineStr">
        <is>
          <t>No</t>
        </is>
      </c>
    </row>
    <row r="150" ht="31" customHeight="1">
      <c r="A150" s="3" t="n">
        <v>54</v>
      </c>
      <c r="B150" s="3" t="inlineStr">
        <is>
          <t>09-15-26REG02.pdf</t>
        </is>
      </c>
      <c r="C150" s="3" t="n">
        <v>2</v>
      </c>
      <c r="D150" s="3" t="inlineStr">
        <is>
          <t>native text</t>
        </is>
      </c>
      <c r="E150" s="3" t="n">
        <v>1985</v>
      </c>
      <c r="F150" s="3" t="inlineStr">
        <is>
          <t>No</t>
        </is>
      </c>
    </row>
    <row r="151" ht="31" customHeight="1">
      <c r="A151" s="9" t="n">
        <v>54</v>
      </c>
      <c r="B151" s="9" t="inlineStr">
        <is>
          <t>09-15-26REG02.pdf</t>
        </is>
      </c>
      <c r="C151" s="9" t="n">
        <v>3</v>
      </c>
      <c r="D151" s="9" t="inlineStr">
        <is>
          <t>native text</t>
        </is>
      </c>
      <c r="E151" s="9" t="n">
        <v>3332</v>
      </c>
      <c r="F151" s="9" t="inlineStr">
        <is>
          <t>No</t>
        </is>
      </c>
    </row>
    <row r="152" ht="31" customHeight="1">
      <c r="A152" s="3" t="n">
        <v>54</v>
      </c>
      <c r="B152" s="3" t="inlineStr">
        <is>
          <t>09-15-26REG02.pdf</t>
        </is>
      </c>
      <c r="C152" s="3" t="n">
        <v>4</v>
      </c>
      <c r="D152" s="3" t="inlineStr">
        <is>
          <t>OCR</t>
        </is>
      </c>
      <c r="E152" s="3" t="n">
        <v>55</v>
      </c>
      <c r="F152" s="3" t="inlineStr">
        <is>
          <t>Yes</t>
        </is>
      </c>
    </row>
    <row r="153" ht="31" customHeight="1">
      <c r="A153" s="9" t="n">
        <v>54</v>
      </c>
      <c r="B153" s="9" t="inlineStr">
        <is>
          <t>09-15-26REG02.pdf</t>
        </is>
      </c>
      <c r="C153" s="9" t="n">
        <v>5</v>
      </c>
      <c r="D153" s="9" t="inlineStr">
        <is>
          <t>native text</t>
        </is>
      </c>
      <c r="E153" s="9" t="n">
        <v>1362</v>
      </c>
      <c r="F153" s="9" t="inlineStr">
        <is>
          <t>No</t>
        </is>
      </c>
    </row>
    <row r="154" ht="31" customHeight="1">
      <c r="A154" s="3" t="n">
        <v>54</v>
      </c>
      <c r="B154" s="3" t="inlineStr">
        <is>
          <t>09-15-26REG02.pdf</t>
        </is>
      </c>
      <c r="C154" s="3" t="n">
        <v>6</v>
      </c>
      <c r="D154" s="3" t="inlineStr">
        <is>
          <t>native text</t>
        </is>
      </c>
      <c r="E154" s="3" t="n">
        <v>306</v>
      </c>
      <c r="F154" s="3" t="inlineStr">
        <is>
          <t>No</t>
        </is>
      </c>
    </row>
    <row r="155" ht="31" customHeight="1">
      <c r="A155" s="9" t="n">
        <v>54</v>
      </c>
      <c r="B155" s="9" t="inlineStr">
        <is>
          <t>09-15-26REG02.pdf</t>
        </is>
      </c>
      <c r="C155" s="9" t="n">
        <v>7</v>
      </c>
      <c r="D155" s="9" t="inlineStr">
        <is>
          <t>native text</t>
        </is>
      </c>
      <c r="E155" s="9" t="n">
        <v>2890</v>
      </c>
      <c r="F155" s="9" t="inlineStr">
        <is>
          <t>No</t>
        </is>
      </c>
    </row>
    <row r="156" ht="31" customHeight="1">
      <c r="A156" s="3" t="n">
        <v>54</v>
      </c>
      <c r="B156" s="3" t="inlineStr">
        <is>
          <t>09-15-26REG02.pdf</t>
        </is>
      </c>
      <c r="C156" s="3" t="n">
        <v>8</v>
      </c>
      <c r="D156" s="3" t="inlineStr">
        <is>
          <t>native text</t>
        </is>
      </c>
      <c r="E156" s="3" t="n">
        <v>3061</v>
      </c>
      <c r="F156" s="3" t="inlineStr">
        <is>
          <t>No</t>
        </is>
      </c>
    </row>
    <row r="157" ht="31" customHeight="1">
      <c r="A157" s="9" t="n">
        <v>54</v>
      </c>
      <c r="B157" s="9" t="inlineStr">
        <is>
          <t>09-15-26REG02.pdf</t>
        </is>
      </c>
      <c r="C157" s="9" t="n">
        <v>9</v>
      </c>
      <c r="D157" s="9" t="inlineStr">
        <is>
          <t>native text</t>
        </is>
      </c>
      <c r="E157" s="9" t="n">
        <v>3741</v>
      </c>
      <c r="F157" s="9" t="inlineStr">
        <is>
          <t>No</t>
        </is>
      </c>
    </row>
    <row r="158" ht="31" customHeight="1">
      <c r="A158" s="3" t="n">
        <v>54</v>
      </c>
      <c r="B158" s="3" t="inlineStr">
        <is>
          <t>09-15-26REG02.pdf</t>
        </is>
      </c>
      <c r="C158" s="3" t="n">
        <v>10</v>
      </c>
      <c r="D158" s="3" t="inlineStr">
        <is>
          <t>native text</t>
        </is>
      </c>
      <c r="E158" s="3" t="n">
        <v>2301</v>
      </c>
      <c r="F158" s="3" t="inlineStr">
        <is>
          <t>No</t>
        </is>
      </c>
    </row>
    <row r="159" ht="31" customHeight="1">
      <c r="A159" s="9" t="n">
        <v>54</v>
      </c>
      <c r="B159" s="9" t="inlineStr">
        <is>
          <t>09-15-26REG02.pdf</t>
        </is>
      </c>
      <c r="C159" s="9" t="n">
        <v>11</v>
      </c>
      <c r="D159" s="9" t="inlineStr">
        <is>
          <t>native text</t>
        </is>
      </c>
      <c r="E159" s="9" t="n">
        <v>1432</v>
      </c>
      <c r="F159" s="9" t="inlineStr">
        <is>
          <t>No</t>
        </is>
      </c>
    </row>
    <row r="160" ht="31" customHeight="1">
      <c r="A160" s="3" t="n">
        <v>54</v>
      </c>
      <c r="B160" s="3" t="inlineStr">
        <is>
          <t>09-15-26REG02.pdf</t>
        </is>
      </c>
      <c r="C160" s="3" t="n">
        <v>12</v>
      </c>
      <c r="D160" s="3" t="inlineStr">
        <is>
          <t>native text</t>
        </is>
      </c>
      <c r="E160" s="3" t="n">
        <v>3322</v>
      </c>
      <c r="F160" s="3" t="inlineStr">
        <is>
          <t>No</t>
        </is>
      </c>
    </row>
    <row r="161" ht="31" customHeight="1">
      <c r="A161" s="9" t="n">
        <v>54</v>
      </c>
      <c r="B161" s="9" t="inlineStr">
        <is>
          <t>09-15-26REG02.pdf</t>
        </is>
      </c>
      <c r="C161" s="9" t="n">
        <v>13</v>
      </c>
      <c r="D161" s="9" t="inlineStr">
        <is>
          <t>OCR</t>
        </is>
      </c>
      <c r="E161" s="9" t="n">
        <v>31</v>
      </c>
      <c r="F161" s="9" t="inlineStr">
        <is>
          <t>Yes</t>
        </is>
      </c>
    </row>
    <row r="162" ht="31" customHeight="1">
      <c r="A162" s="3" t="n">
        <v>54</v>
      </c>
      <c r="B162" s="3" t="inlineStr">
        <is>
          <t>09-15-26REG02.pdf</t>
        </is>
      </c>
      <c r="C162" s="3" t="n">
        <v>14</v>
      </c>
      <c r="D162" s="3" t="inlineStr">
        <is>
          <t>OCR</t>
        </is>
      </c>
      <c r="E162" s="3" t="n">
        <v>1780</v>
      </c>
      <c r="F162" s="3" t="inlineStr">
        <is>
          <t>No</t>
        </is>
      </c>
    </row>
    <row r="163" ht="31" customHeight="1">
      <c r="A163" s="9" t="n">
        <v>54</v>
      </c>
      <c r="B163" s="9" t="inlineStr">
        <is>
          <t>09-15-26REG02.pdf</t>
        </is>
      </c>
      <c r="C163" s="9" t="n">
        <v>15</v>
      </c>
      <c r="D163" s="9" t="inlineStr">
        <is>
          <t>OCR</t>
        </is>
      </c>
      <c r="E163" s="9" t="n">
        <v>2528</v>
      </c>
      <c r="F163" s="9" t="inlineStr">
        <is>
          <t>No</t>
        </is>
      </c>
    </row>
    <row r="164" ht="31" customHeight="1">
      <c r="A164" s="3" t="n">
        <v>54</v>
      </c>
      <c r="B164" s="3" t="inlineStr">
        <is>
          <t>09-15-26REG02.pdf</t>
        </is>
      </c>
      <c r="C164" s="3" t="n">
        <v>16</v>
      </c>
      <c r="D164" s="3" t="inlineStr">
        <is>
          <t>OCR</t>
        </is>
      </c>
      <c r="E164" s="3" t="n">
        <v>2572</v>
      </c>
      <c r="F164" s="3" t="inlineStr">
        <is>
          <t>No</t>
        </is>
      </c>
    </row>
    <row r="165" ht="31" customHeight="1">
      <c r="A165" s="9" t="n">
        <v>54</v>
      </c>
      <c r="B165" s="9" t="inlineStr">
        <is>
          <t>09-15-26REG02.pdf</t>
        </is>
      </c>
      <c r="C165" s="9" t="n">
        <v>17</v>
      </c>
      <c r="D165" s="9" t="inlineStr">
        <is>
          <t>OCR</t>
        </is>
      </c>
      <c r="E165" s="9" t="n">
        <v>1130</v>
      </c>
      <c r="F165" s="9" t="inlineStr">
        <is>
          <t>No</t>
        </is>
      </c>
    </row>
    <row r="166" ht="31" customHeight="1">
      <c r="A166" s="3" t="n">
        <v>54</v>
      </c>
      <c r="B166" s="3" t="inlineStr">
        <is>
          <t>09-15-26REG02.pdf</t>
        </is>
      </c>
      <c r="C166" s="3" t="n">
        <v>18</v>
      </c>
      <c r="D166" s="3" t="inlineStr">
        <is>
          <t>OCR</t>
        </is>
      </c>
      <c r="E166" s="3" t="n">
        <v>1374</v>
      </c>
      <c r="F166" s="3" t="inlineStr">
        <is>
          <t>No</t>
        </is>
      </c>
    </row>
    <row r="167" ht="31" customHeight="1">
      <c r="A167" s="9" t="n">
        <v>54</v>
      </c>
      <c r="B167" s="9" t="inlineStr">
        <is>
          <t>09-15-26REG02.pdf</t>
        </is>
      </c>
      <c r="C167" s="9" t="n">
        <v>19</v>
      </c>
      <c r="D167" s="9" t="inlineStr">
        <is>
          <t>OCR</t>
        </is>
      </c>
      <c r="E167" s="9" t="n">
        <v>1387</v>
      </c>
      <c r="F167" s="9" t="inlineStr">
        <is>
          <t>No</t>
        </is>
      </c>
    </row>
    <row r="168" ht="31" customHeight="1">
      <c r="A168" s="3" t="n">
        <v>54</v>
      </c>
      <c r="B168" s="3" t="inlineStr">
        <is>
          <t>09-15-26REG02.pdf</t>
        </is>
      </c>
      <c r="C168" s="3" t="n">
        <v>20</v>
      </c>
      <c r="D168" s="3" t="inlineStr">
        <is>
          <t>OCR</t>
        </is>
      </c>
      <c r="E168" s="3" t="n">
        <v>2420</v>
      </c>
      <c r="F168" s="3" t="inlineStr">
        <is>
          <t>No</t>
        </is>
      </c>
    </row>
    <row r="169" ht="31" customHeight="1">
      <c r="A169" s="9" t="n">
        <v>54</v>
      </c>
      <c r="B169" s="9" t="inlineStr">
        <is>
          <t>09-15-26REG02.pdf</t>
        </is>
      </c>
      <c r="C169" s="9" t="n">
        <v>21</v>
      </c>
      <c r="D169" s="9" t="inlineStr">
        <is>
          <t>OCR</t>
        </is>
      </c>
      <c r="E169" s="9" t="n">
        <v>1765</v>
      </c>
      <c r="F169" s="9" t="inlineStr">
        <is>
          <t>No</t>
        </is>
      </c>
    </row>
    <row r="170" ht="31" customHeight="1">
      <c r="A170" s="3" t="n">
        <v>54</v>
      </c>
      <c r="B170" s="3" t="inlineStr">
        <is>
          <t>09-15-26REG02.pdf</t>
        </is>
      </c>
      <c r="C170" s="3" t="n">
        <v>22</v>
      </c>
      <c r="D170" s="3" t="inlineStr">
        <is>
          <t>OCR</t>
        </is>
      </c>
      <c r="E170" s="3" t="n">
        <v>2285</v>
      </c>
      <c r="F170" s="3" t="inlineStr">
        <is>
          <t>No</t>
        </is>
      </c>
    </row>
    <row r="171" ht="31" customHeight="1">
      <c r="A171" s="9" t="n">
        <v>54</v>
      </c>
      <c r="B171" s="9" t="inlineStr">
        <is>
          <t>09-15-26REG02.pdf</t>
        </is>
      </c>
      <c r="C171" s="9" t="n">
        <v>23</v>
      </c>
      <c r="D171" s="9" t="inlineStr">
        <is>
          <t>OCR</t>
        </is>
      </c>
      <c r="E171" s="9" t="n">
        <v>475</v>
      </c>
      <c r="F171" s="9" t="inlineStr">
        <is>
          <t>No</t>
        </is>
      </c>
    </row>
    <row r="172" ht="31" customHeight="1">
      <c r="A172" s="3" t="n">
        <v>54</v>
      </c>
      <c r="B172" s="3" t="inlineStr">
        <is>
          <t>09-15-26REG02.pdf</t>
        </is>
      </c>
      <c r="C172" s="3" t="n">
        <v>24</v>
      </c>
      <c r="D172" s="3" t="inlineStr">
        <is>
          <t>OCR</t>
        </is>
      </c>
      <c r="E172" s="3" t="n">
        <v>1330</v>
      </c>
      <c r="F172" s="3" t="inlineStr">
        <is>
          <t>No</t>
        </is>
      </c>
    </row>
    <row r="173" ht="31" customHeight="1">
      <c r="A173" s="9" t="n">
        <v>54</v>
      </c>
      <c r="B173" s="9" t="inlineStr">
        <is>
          <t>09-15-26REG02.pdf</t>
        </is>
      </c>
      <c r="C173" s="9" t="n">
        <v>25</v>
      </c>
      <c r="D173" s="9" t="inlineStr">
        <is>
          <t>OCR</t>
        </is>
      </c>
      <c r="E173" s="9" t="n">
        <v>2007</v>
      </c>
      <c r="F173" s="9" t="inlineStr">
        <is>
          <t>No</t>
        </is>
      </c>
    </row>
    <row r="174" ht="31" customHeight="1">
      <c r="A174" s="3" t="n">
        <v>54</v>
      </c>
      <c r="B174" s="3" t="inlineStr">
        <is>
          <t>09-15-26REG02.pdf</t>
        </is>
      </c>
      <c r="C174" s="3" t="n">
        <v>26</v>
      </c>
      <c r="D174" s="3" t="inlineStr">
        <is>
          <t>OCR</t>
        </is>
      </c>
      <c r="E174" s="3" t="n">
        <v>768</v>
      </c>
      <c r="F174" s="3" t="inlineStr">
        <is>
          <t>No</t>
        </is>
      </c>
    </row>
    <row r="175" ht="31" customHeight="1">
      <c r="A175" s="9" t="n">
        <v>54</v>
      </c>
      <c r="B175" s="9" t="inlineStr">
        <is>
          <t>09-15-26REG02.pdf</t>
        </is>
      </c>
      <c r="C175" s="9" t="n">
        <v>27</v>
      </c>
      <c r="D175" s="9" t="inlineStr">
        <is>
          <t>OCR</t>
        </is>
      </c>
      <c r="E175" s="9" t="n">
        <v>1860</v>
      </c>
      <c r="F175" s="9" t="inlineStr">
        <is>
          <t>No</t>
        </is>
      </c>
    </row>
    <row r="176" ht="31" customHeight="1">
      <c r="A176" s="3" t="n">
        <v>54</v>
      </c>
      <c r="B176" s="3" t="inlineStr">
        <is>
          <t>09-15-26REG02.pdf</t>
        </is>
      </c>
      <c r="C176" s="3" t="n">
        <v>28</v>
      </c>
      <c r="D176" s="3" t="inlineStr">
        <is>
          <t>OCR</t>
        </is>
      </c>
      <c r="E176" s="3" t="n">
        <v>2264</v>
      </c>
      <c r="F176" s="3" t="inlineStr">
        <is>
          <t>No</t>
        </is>
      </c>
    </row>
    <row r="177" ht="31" customHeight="1">
      <c r="A177" s="9" t="n">
        <v>54</v>
      </c>
      <c r="B177" s="9" t="inlineStr">
        <is>
          <t>09-15-26REG02.pdf</t>
        </is>
      </c>
      <c r="C177" s="9" t="n">
        <v>29</v>
      </c>
      <c r="D177" s="9" t="inlineStr">
        <is>
          <t>OCR</t>
        </is>
      </c>
      <c r="E177" s="9" t="n">
        <v>480</v>
      </c>
      <c r="F177" s="9" t="inlineStr">
        <is>
          <t>No</t>
        </is>
      </c>
    </row>
    <row r="178" ht="31" customHeight="1">
      <c r="A178" s="3" t="n">
        <v>54</v>
      </c>
      <c r="B178" s="3" t="inlineStr">
        <is>
          <t>09-15-26REG02.pdf</t>
        </is>
      </c>
      <c r="C178" s="3" t="n">
        <v>30</v>
      </c>
      <c r="D178" s="3" t="inlineStr">
        <is>
          <t>OCR</t>
        </is>
      </c>
      <c r="E178" s="3" t="n">
        <v>699</v>
      </c>
      <c r="F178" s="3" t="inlineStr">
        <is>
          <t>No</t>
        </is>
      </c>
    </row>
    <row r="179" ht="31" customHeight="1">
      <c r="A179" s="9" t="n">
        <v>54</v>
      </c>
      <c r="B179" s="9" t="inlineStr">
        <is>
          <t>09-15-26REG02.pdf</t>
        </is>
      </c>
      <c r="C179" s="9" t="n">
        <v>31</v>
      </c>
      <c r="D179" s="9" t="inlineStr">
        <is>
          <t>OCR</t>
        </is>
      </c>
      <c r="E179" s="9" t="n">
        <v>970</v>
      </c>
      <c r="F179" s="9" t="inlineStr">
        <is>
          <t>No</t>
        </is>
      </c>
    </row>
    <row r="180" ht="31" customHeight="1">
      <c r="A180" s="3" t="n">
        <v>54</v>
      </c>
      <c r="B180" s="3" t="inlineStr">
        <is>
          <t>09-15-26REG02.pdf</t>
        </is>
      </c>
      <c r="C180" s="3" t="n">
        <v>32</v>
      </c>
      <c r="D180" s="3" t="inlineStr">
        <is>
          <t>OCR</t>
        </is>
      </c>
      <c r="E180" s="3" t="n">
        <v>75</v>
      </c>
      <c r="F180" s="3" t="inlineStr">
        <is>
          <t>Yes</t>
        </is>
      </c>
    </row>
    <row r="181" ht="31" customHeight="1">
      <c r="A181" s="9" t="n">
        <v>54</v>
      </c>
      <c r="B181" s="9" t="inlineStr">
        <is>
          <t>09-15-26REG02.pdf</t>
        </is>
      </c>
      <c r="C181" s="9" t="n">
        <v>33</v>
      </c>
      <c r="D181" s="9" t="inlineStr">
        <is>
          <t>OCR</t>
        </is>
      </c>
      <c r="E181" s="9" t="n">
        <v>1221</v>
      </c>
      <c r="F181" s="9" t="inlineStr">
        <is>
          <t>No</t>
        </is>
      </c>
    </row>
    <row r="182" ht="31" customHeight="1">
      <c r="A182" s="3" t="n">
        <v>54</v>
      </c>
      <c r="B182" s="3" t="inlineStr">
        <is>
          <t>09-15-26REG02.pdf</t>
        </is>
      </c>
      <c r="C182" s="3" t="n">
        <v>34</v>
      </c>
      <c r="D182" s="3" t="inlineStr">
        <is>
          <t>OCR</t>
        </is>
      </c>
      <c r="E182" s="3" t="n">
        <v>671</v>
      </c>
      <c r="F182" s="3" t="inlineStr">
        <is>
          <t>No</t>
        </is>
      </c>
    </row>
    <row r="183" ht="31" customHeight="1">
      <c r="A183" s="9" t="n">
        <v>54</v>
      </c>
      <c r="B183" s="9" t="inlineStr">
        <is>
          <t>09-15-26REG02.pdf</t>
        </is>
      </c>
      <c r="C183" s="9" t="n">
        <v>35</v>
      </c>
      <c r="D183" s="9" t="inlineStr">
        <is>
          <t>OCR</t>
        </is>
      </c>
      <c r="E183" s="9" t="n">
        <v>895</v>
      </c>
      <c r="F183" s="9" t="inlineStr">
        <is>
          <t>No</t>
        </is>
      </c>
    </row>
    <row r="184" ht="31" customHeight="1">
      <c r="A184" s="3" t="n">
        <v>54</v>
      </c>
      <c r="B184" s="3" t="inlineStr">
        <is>
          <t>09-15-26REG02.pdf</t>
        </is>
      </c>
      <c r="C184" s="3" t="n">
        <v>36</v>
      </c>
      <c r="D184" s="3" t="inlineStr">
        <is>
          <t>OCR</t>
        </is>
      </c>
      <c r="E184" s="3" t="n">
        <v>748</v>
      </c>
      <c r="F184" s="3" t="inlineStr">
        <is>
          <t>No</t>
        </is>
      </c>
    </row>
    <row r="185" ht="31" customHeight="1">
      <c r="A185" s="9" t="n">
        <v>54</v>
      </c>
      <c r="B185" s="9" t="inlineStr">
        <is>
          <t>09-15-26REG02.pdf</t>
        </is>
      </c>
      <c r="C185" s="9" t="n">
        <v>37</v>
      </c>
      <c r="D185" s="9" t="inlineStr">
        <is>
          <t>OCR</t>
        </is>
      </c>
      <c r="E185" s="9" t="n">
        <v>853</v>
      </c>
      <c r="F185" s="9" t="inlineStr">
        <is>
          <t>No</t>
        </is>
      </c>
    </row>
    <row r="186" ht="31" customHeight="1">
      <c r="A186" s="3" t="n">
        <v>54</v>
      </c>
      <c r="B186" s="3" t="inlineStr">
        <is>
          <t>09-15-26REG02.pdf</t>
        </is>
      </c>
      <c r="C186" s="3" t="n">
        <v>38</v>
      </c>
      <c r="D186" s="3" t="inlineStr">
        <is>
          <t>OCR</t>
        </is>
      </c>
      <c r="E186" s="3" t="n">
        <v>889</v>
      </c>
      <c r="F186" s="3" t="inlineStr">
        <is>
          <t>No</t>
        </is>
      </c>
    </row>
    <row r="187" ht="31" customHeight="1">
      <c r="A187" s="9" t="n">
        <v>54</v>
      </c>
      <c r="B187" s="9" t="inlineStr">
        <is>
          <t>09-15-26REG02.pdf</t>
        </is>
      </c>
      <c r="C187" s="9" t="n">
        <v>39</v>
      </c>
      <c r="D187" s="9" t="inlineStr">
        <is>
          <t>OCR</t>
        </is>
      </c>
      <c r="E187" s="9" t="n">
        <v>765</v>
      </c>
      <c r="F187" s="9" t="inlineStr">
        <is>
          <t>No</t>
        </is>
      </c>
    </row>
    <row r="188" ht="31" customHeight="1">
      <c r="A188" s="3" t="n">
        <v>54</v>
      </c>
      <c r="B188" s="3" t="inlineStr">
        <is>
          <t>09-15-26REG02.pdf</t>
        </is>
      </c>
      <c r="C188" s="3" t="n">
        <v>40</v>
      </c>
      <c r="D188" s="3" t="inlineStr">
        <is>
          <t>OCR</t>
        </is>
      </c>
      <c r="E188" s="3" t="n">
        <v>609</v>
      </c>
      <c r="F188" s="3" t="inlineStr">
        <is>
          <t>No</t>
        </is>
      </c>
    </row>
    <row r="189" ht="31" customHeight="1">
      <c r="A189" s="9" t="n">
        <v>54</v>
      </c>
      <c r="B189" s="9" t="inlineStr">
        <is>
          <t>09-15-26REG02.pdf</t>
        </is>
      </c>
      <c r="C189" s="9" t="n">
        <v>41</v>
      </c>
      <c r="D189" s="9" t="inlineStr">
        <is>
          <t>OCR</t>
        </is>
      </c>
      <c r="E189" s="9" t="n">
        <v>747</v>
      </c>
      <c r="F189" s="9" t="inlineStr">
        <is>
          <t>No</t>
        </is>
      </c>
    </row>
    <row r="190" ht="31" customHeight="1">
      <c r="A190" s="3" t="n">
        <v>54</v>
      </c>
      <c r="B190" s="3" t="inlineStr">
        <is>
          <t>09-15-26REG02.pdf</t>
        </is>
      </c>
      <c r="C190" s="3" t="n">
        <v>42</v>
      </c>
      <c r="D190" s="3" t="inlineStr">
        <is>
          <t>OCR</t>
        </is>
      </c>
      <c r="E190" s="3" t="n">
        <v>74</v>
      </c>
      <c r="F190" s="3" t="inlineStr">
        <is>
          <t>Yes</t>
        </is>
      </c>
    </row>
    <row r="191" ht="31" customHeight="1">
      <c r="A191" s="9" t="n">
        <v>54</v>
      </c>
      <c r="B191" s="9" t="inlineStr">
        <is>
          <t>09-15-26REG02.pdf</t>
        </is>
      </c>
      <c r="C191" s="9" t="n">
        <v>43</v>
      </c>
      <c r="D191" s="9" t="inlineStr">
        <is>
          <t>OCR</t>
        </is>
      </c>
      <c r="E191" s="9" t="n">
        <v>1536</v>
      </c>
      <c r="F191" s="9" t="inlineStr">
        <is>
          <t>No</t>
        </is>
      </c>
    </row>
    <row r="192" ht="31" customHeight="1">
      <c r="A192" s="3" t="n">
        <v>54</v>
      </c>
      <c r="B192" s="3" t="inlineStr">
        <is>
          <t>09-15-26REG02.pdf</t>
        </is>
      </c>
      <c r="C192" s="3" t="n">
        <v>44</v>
      </c>
      <c r="D192" s="3" t="inlineStr">
        <is>
          <t>OCR</t>
        </is>
      </c>
      <c r="E192" s="3" t="n">
        <v>426</v>
      </c>
      <c r="F192" s="3" t="inlineStr">
        <is>
          <t>No</t>
        </is>
      </c>
    </row>
    <row r="193" ht="31" customHeight="1">
      <c r="A193" s="9" t="n">
        <v>54</v>
      </c>
      <c r="B193" s="9" t="inlineStr">
        <is>
          <t>09-15-26REG02.pdf</t>
        </is>
      </c>
      <c r="C193" s="9" t="n">
        <v>45</v>
      </c>
      <c r="D193" s="9" t="inlineStr">
        <is>
          <t>OCR</t>
        </is>
      </c>
      <c r="E193" s="9" t="n">
        <v>508</v>
      </c>
      <c r="F193" s="9" t="inlineStr">
        <is>
          <t>No</t>
        </is>
      </c>
    </row>
    <row r="194" ht="31" customHeight="1">
      <c r="A194" s="3" t="n">
        <v>54</v>
      </c>
      <c r="B194" s="3" t="inlineStr">
        <is>
          <t>09-15-26REG02.pdf</t>
        </is>
      </c>
      <c r="C194" s="3" t="n">
        <v>46</v>
      </c>
      <c r="D194" s="3" t="inlineStr">
        <is>
          <t>OCR</t>
        </is>
      </c>
      <c r="E194" s="3" t="n">
        <v>521</v>
      </c>
      <c r="F194" s="3" t="inlineStr">
        <is>
          <t>No</t>
        </is>
      </c>
    </row>
    <row r="195" ht="31" customHeight="1">
      <c r="A195" s="9" t="n">
        <v>54</v>
      </c>
      <c r="B195" s="9" t="inlineStr">
        <is>
          <t>09-15-26REG02.pdf</t>
        </is>
      </c>
      <c r="C195" s="9" t="n">
        <v>47</v>
      </c>
      <c r="D195" s="9" t="inlineStr">
        <is>
          <t>OCR</t>
        </is>
      </c>
      <c r="E195" s="9" t="n">
        <v>643</v>
      </c>
      <c r="F195" s="9" t="inlineStr">
        <is>
          <t>No</t>
        </is>
      </c>
    </row>
    <row r="196" ht="31" customHeight="1">
      <c r="A196" s="3" t="n">
        <v>54</v>
      </c>
      <c r="B196" s="3" t="inlineStr">
        <is>
          <t>09-15-26REG02.pdf</t>
        </is>
      </c>
      <c r="C196" s="3" t="n">
        <v>48</v>
      </c>
      <c r="D196" s="3" t="inlineStr">
        <is>
          <t>OCR</t>
        </is>
      </c>
      <c r="E196" s="3" t="n">
        <v>589</v>
      </c>
      <c r="F196" s="3" t="inlineStr">
        <is>
          <t>No</t>
        </is>
      </c>
    </row>
    <row r="197" ht="31" customHeight="1">
      <c r="A197" s="9" t="n">
        <v>54</v>
      </c>
      <c r="B197" s="9" t="inlineStr">
        <is>
          <t>09-15-26REG02.pdf</t>
        </is>
      </c>
      <c r="C197" s="9" t="n">
        <v>49</v>
      </c>
      <c r="D197" s="9" t="inlineStr">
        <is>
          <t>OCR</t>
        </is>
      </c>
      <c r="E197" s="9" t="n">
        <v>538</v>
      </c>
      <c r="F197" s="9" t="inlineStr">
        <is>
          <t>No</t>
        </is>
      </c>
    </row>
    <row r="198" ht="31" customHeight="1">
      <c r="A198" s="3" t="n">
        <v>54</v>
      </c>
      <c r="B198" s="3" t="inlineStr">
        <is>
          <t>09-15-26REG02.pdf</t>
        </is>
      </c>
      <c r="C198" s="3" t="n">
        <v>50</v>
      </c>
      <c r="D198" s="3" t="inlineStr">
        <is>
          <t>OCR</t>
        </is>
      </c>
      <c r="E198" s="3" t="n">
        <v>642</v>
      </c>
      <c r="F198" s="3" t="inlineStr">
        <is>
          <t>No</t>
        </is>
      </c>
    </row>
    <row r="199" ht="31" customHeight="1">
      <c r="A199" s="9" t="n">
        <v>54</v>
      </c>
      <c r="B199" s="9" t="inlineStr">
        <is>
          <t>09-15-26REG02.pdf</t>
        </is>
      </c>
      <c r="C199" s="9" t="n">
        <v>51</v>
      </c>
      <c r="D199" s="9" t="inlineStr">
        <is>
          <t>OCR</t>
        </is>
      </c>
      <c r="E199" s="9" t="n">
        <v>0</v>
      </c>
      <c r="F199" s="9" t="inlineStr">
        <is>
          <t>Yes</t>
        </is>
      </c>
    </row>
    <row r="200" ht="31" customHeight="1">
      <c r="A200" s="3" t="n">
        <v>54</v>
      </c>
      <c r="B200" s="3" t="inlineStr">
        <is>
          <t>09-15-26REG02.pdf</t>
        </is>
      </c>
      <c r="C200" s="3" t="n">
        <v>52</v>
      </c>
      <c r="D200" s="3" t="inlineStr">
        <is>
          <t>OCR</t>
        </is>
      </c>
      <c r="E200" s="3" t="n">
        <v>549</v>
      </c>
      <c r="F200" s="3" t="inlineStr">
        <is>
          <t>No</t>
        </is>
      </c>
    </row>
    <row r="201" ht="31" customHeight="1">
      <c r="A201" s="9" t="n">
        <v>54</v>
      </c>
      <c r="B201" s="9" t="inlineStr">
        <is>
          <t>09-15-26REG02.pdf</t>
        </is>
      </c>
      <c r="C201" s="9" t="n">
        <v>53</v>
      </c>
      <c r="D201" s="9" t="inlineStr">
        <is>
          <t>OCR</t>
        </is>
      </c>
      <c r="E201" s="9" t="n">
        <v>573</v>
      </c>
      <c r="F201" s="9" t="inlineStr">
        <is>
          <t>No</t>
        </is>
      </c>
    </row>
    <row r="202" ht="31" customHeight="1">
      <c r="A202" s="3" t="n">
        <v>54</v>
      </c>
      <c r="B202" s="3" t="inlineStr">
        <is>
          <t>09-15-26REG02.pdf</t>
        </is>
      </c>
      <c r="C202" s="3" t="n">
        <v>54</v>
      </c>
      <c r="D202" s="3" t="inlineStr">
        <is>
          <t>OCR</t>
        </is>
      </c>
      <c r="E202" s="3" t="n">
        <v>74</v>
      </c>
      <c r="F202" s="3" t="inlineStr">
        <is>
          <t>Yes</t>
        </is>
      </c>
    </row>
    <row r="203" ht="31" customHeight="1">
      <c r="A203" s="9" t="n">
        <v>54</v>
      </c>
      <c r="B203" s="9" t="inlineStr">
        <is>
          <t>09-15-26REG02.pdf</t>
        </is>
      </c>
      <c r="C203" s="9" t="n">
        <v>55</v>
      </c>
      <c r="D203" s="9" t="inlineStr">
        <is>
          <t>OCR</t>
        </is>
      </c>
      <c r="E203" s="9" t="n">
        <v>1841</v>
      </c>
      <c r="F203" s="9" t="inlineStr">
        <is>
          <t>No</t>
        </is>
      </c>
    </row>
    <row r="204" ht="31" customHeight="1">
      <c r="A204" s="3" t="n">
        <v>54</v>
      </c>
      <c r="B204" s="3" t="inlineStr">
        <is>
          <t>09-15-26REG02.pdf</t>
        </is>
      </c>
      <c r="C204" s="3" t="n">
        <v>56</v>
      </c>
      <c r="D204" s="3" t="inlineStr">
        <is>
          <t>OCR</t>
        </is>
      </c>
      <c r="E204" s="3" t="n">
        <v>553</v>
      </c>
      <c r="F204" s="3" t="inlineStr">
        <is>
          <t>No</t>
        </is>
      </c>
    </row>
    <row r="205" ht="31" customHeight="1">
      <c r="A205" s="9" t="n">
        <v>54</v>
      </c>
      <c r="B205" s="9" t="inlineStr">
        <is>
          <t>09-15-26REG02.pdf</t>
        </is>
      </c>
      <c r="C205" s="9" t="n">
        <v>57</v>
      </c>
      <c r="D205" s="9" t="inlineStr">
        <is>
          <t>OCR</t>
        </is>
      </c>
      <c r="E205" s="9" t="n">
        <v>604</v>
      </c>
      <c r="F205" s="9" t="inlineStr">
        <is>
          <t>No</t>
        </is>
      </c>
    </row>
    <row r="206" ht="31" customHeight="1">
      <c r="A206" s="3" t="n">
        <v>54</v>
      </c>
      <c r="B206" s="3" t="inlineStr">
        <is>
          <t>09-15-26REG02.pdf</t>
        </is>
      </c>
      <c r="C206" s="3" t="n">
        <v>58</v>
      </c>
      <c r="D206" s="3" t="inlineStr">
        <is>
          <t>OCR</t>
        </is>
      </c>
      <c r="E206" s="3" t="n">
        <v>594</v>
      </c>
      <c r="F206" s="3" t="inlineStr">
        <is>
          <t>No</t>
        </is>
      </c>
    </row>
    <row r="207" ht="31" customHeight="1">
      <c r="A207" s="9" t="n">
        <v>54</v>
      </c>
      <c r="B207" s="9" t="inlineStr">
        <is>
          <t>09-15-26REG02.pdf</t>
        </is>
      </c>
      <c r="C207" s="9" t="n">
        <v>59</v>
      </c>
      <c r="D207" s="9" t="inlineStr">
        <is>
          <t>OCR</t>
        </is>
      </c>
      <c r="E207" s="9" t="n">
        <v>629</v>
      </c>
      <c r="F207" s="9" t="inlineStr">
        <is>
          <t>No</t>
        </is>
      </c>
    </row>
    <row r="208" ht="31" customHeight="1">
      <c r="A208" s="3" t="n">
        <v>54</v>
      </c>
      <c r="B208" s="3" t="inlineStr">
        <is>
          <t>09-15-26REG02.pdf</t>
        </is>
      </c>
      <c r="C208" s="3" t="n">
        <v>60</v>
      </c>
      <c r="D208" s="3" t="inlineStr">
        <is>
          <t>OCR</t>
        </is>
      </c>
      <c r="E208" s="3" t="n">
        <v>0</v>
      </c>
      <c r="F208" s="3" t="inlineStr">
        <is>
          <t>Yes</t>
        </is>
      </c>
    </row>
    <row r="209" ht="31" customHeight="1">
      <c r="A209" s="9" t="n">
        <v>54</v>
      </c>
      <c r="B209" s="9" t="inlineStr">
        <is>
          <t>09-15-26REG02.pdf</t>
        </is>
      </c>
      <c r="C209" s="9" t="n">
        <v>61</v>
      </c>
      <c r="D209" s="9" t="inlineStr">
        <is>
          <t>OCR</t>
        </is>
      </c>
      <c r="E209" s="9" t="n">
        <v>0</v>
      </c>
      <c r="F209" s="9" t="inlineStr">
        <is>
          <t>Yes</t>
        </is>
      </c>
    </row>
    <row r="210" ht="31" customHeight="1">
      <c r="A210" s="3" t="n">
        <v>54</v>
      </c>
      <c r="B210" s="3" t="inlineStr">
        <is>
          <t>09-15-26REG02.pdf</t>
        </is>
      </c>
      <c r="C210" s="3" t="n">
        <v>62</v>
      </c>
      <c r="D210" s="3" t="inlineStr">
        <is>
          <t>OCR</t>
        </is>
      </c>
      <c r="E210" s="3" t="n">
        <v>754</v>
      </c>
      <c r="F210" s="3" t="inlineStr">
        <is>
          <t>No</t>
        </is>
      </c>
    </row>
    <row r="211" ht="31" customHeight="1">
      <c r="A211" s="9" t="n">
        <v>54</v>
      </c>
      <c r="B211" s="9" t="inlineStr">
        <is>
          <t>09-15-26REG02.pdf</t>
        </is>
      </c>
      <c r="C211" s="9" t="n">
        <v>63</v>
      </c>
      <c r="D211" s="9" t="inlineStr">
        <is>
          <t>OCR</t>
        </is>
      </c>
      <c r="E211" s="9" t="n">
        <v>946</v>
      </c>
      <c r="F211" s="9" t="inlineStr">
        <is>
          <t>No</t>
        </is>
      </c>
    </row>
    <row r="212" ht="31" customHeight="1">
      <c r="A212" s="3" t="n">
        <v>54</v>
      </c>
      <c r="B212" s="3" t="inlineStr">
        <is>
          <t>09-15-26REG02.pdf</t>
        </is>
      </c>
      <c r="C212" s="3" t="n">
        <v>64</v>
      </c>
      <c r="D212" s="3" t="inlineStr">
        <is>
          <t>OCR</t>
        </is>
      </c>
      <c r="E212" s="3" t="n">
        <v>704</v>
      </c>
      <c r="F212" s="3" t="inlineStr">
        <is>
          <t>No</t>
        </is>
      </c>
    </row>
    <row r="213" ht="31" customHeight="1">
      <c r="A213" s="9" t="n">
        <v>54</v>
      </c>
      <c r="B213" s="9" t="inlineStr">
        <is>
          <t>09-15-26REG02.pdf</t>
        </is>
      </c>
      <c r="C213" s="9" t="n">
        <v>65</v>
      </c>
      <c r="D213" s="9" t="inlineStr">
        <is>
          <t>OCR</t>
        </is>
      </c>
      <c r="E213" s="9" t="n">
        <v>676</v>
      </c>
      <c r="F213" s="9" t="inlineStr">
        <is>
          <t>No</t>
        </is>
      </c>
    </row>
    <row r="214" ht="31" customHeight="1">
      <c r="A214" s="3" t="n">
        <v>54</v>
      </c>
      <c r="B214" s="3" t="inlineStr">
        <is>
          <t>09-15-26REG02.pdf</t>
        </is>
      </c>
      <c r="C214" s="3" t="n">
        <v>66</v>
      </c>
      <c r="D214" s="3" t="inlineStr">
        <is>
          <t>OCR</t>
        </is>
      </c>
      <c r="E214" s="3" t="n">
        <v>639</v>
      </c>
      <c r="F214" s="3" t="inlineStr">
        <is>
          <t>No</t>
        </is>
      </c>
    </row>
    <row r="215" ht="31" customHeight="1">
      <c r="A215" s="9" t="n">
        <v>54</v>
      </c>
      <c r="B215" s="9" t="inlineStr">
        <is>
          <t>09-15-26REG02.pdf</t>
        </is>
      </c>
      <c r="C215" s="9" t="n">
        <v>67</v>
      </c>
      <c r="D215" s="9" t="inlineStr">
        <is>
          <t>OCR</t>
        </is>
      </c>
      <c r="E215" s="9" t="n">
        <v>547</v>
      </c>
      <c r="F215" s="9" t="inlineStr">
        <is>
          <t>No</t>
        </is>
      </c>
    </row>
    <row r="216" ht="31" customHeight="1">
      <c r="A216" s="3" t="n">
        <v>54</v>
      </c>
      <c r="B216" s="3" t="inlineStr">
        <is>
          <t>09-15-26REG02.pdf</t>
        </is>
      </c>
      <c r="C216" s="3" t="n">
        <v>68</v>
      </c>
      <c r="D216" s="3" t="inlineStr">
        <is>
          <t>OCR</t>
        </is>
      </c>
      <c r="E216" s="3" t="n">
        <v>0</v>
      </c>
      <c r="F216" s="3" t="inlineStr">
        <is>
          <t>Yes</t>
        </is>
      </c>
    </row>
    <row r="217" ht="31" customHeight="1">
      <c r="A217" s="9" t="n">
        <v>54</v>
      </c>
      <c r="B217" s="9" t="inlineStr">
        <is>
          <t>09-15-26REG02.pdf</t>
        </is>
      </c>
      <c r="C217" s="9" t="n">
        <v>69</v>
      </c>
      <c r="D217" s="9" t="inlineStr">
        <is>
          <t>OCR</t>
        </is>
      </c>
      <c r="E217" s="9" t="n">
        <v>74</v>
      </c>
      <c r="F217" s="9" t="inlineStr">
        <is>
          <t>Yes</t>
        </is>
      </c>
    </row>
    <row r="218" ht="31" customHeight="1">
      <c r="A218" s="3" t="n">
        <v>54</v>
      </c>
      <c r="B218" s="3" t="inlineStr">
        <is>
          <t>09-15-26REG02.pdf</t>
        </is>
      </c>
      <c r="C218" s="3" t="n">
        <v>70</v>
      </c>
      <c r="D218" s="3" t="inlineStr">
        <is>
          <t>OCR</t>
        </is>
      </c>
      <c r="E218" s="3" t="n">
        <v>1571</v>
      </c>
      <c r="F218" s="3" t="inlineStr">
        <is>
          <t>No</t>
        </is>
      </c>
    </row>
    <row r="219" ht="31" customHeight="1">
      <c r="A219" s="9" t="n">
        <v>54</v>
      </c>
      <c r="B219" s="9" t="inlineStr">
        <is>
          <t>09-15-26REG02.pdf</t>
        </is>
      </c>
      <c r="C219" s="9" t="n">
        <v>71</v>
      </c>
      <c r="D219" s="9" t="inlineStr">
        <is>
          <t>OCR</t>
        </is>
      </c>
      <c r="E219" s="9" t="n">
        <v>746</v>
      </c>
      <c r="F219" s="9" t="inlineStr">
        <is>
          <t>No</t>
        </is>
      </c>
    </row>
    <row r="220" ht="31" customHeight="1">
      <c r="A220" s="3" t="n">
        <v>54</v>
      </c>
      <c r="B220" s="3" t="inlineStr">
        <is>
          <t>09-15-26REG02.pdf</t>
        </is>
      </c>
      <c r="C220" s="3" t="n">
        <v>72</v>
      </c>
      <c r="D220" s="3" t="inlineStr">
        <is>
          <t>OCR</t>
        </is>
      </c>
      <c r="E220" s="3" t="n">
        <v>694</v>
      </c>
      <c r="F220" s="3" t="inlineStr">
        <is>
          <t>No</t>
        </is>
      </c>
    </row>
    <row r="221" ht="31" customHeight="1">
      <c r="A221" s="9" t="n">
        <v>54</v>
      </c>
      <c r="B221" s="9" t="inlineStr">
        <is>
          <t>09-15-26REG02.pdf</t>
        </is>
      </c>
      <c r="C221" s="9" t="n">
        <v>73</v>
      </c>
      <c r="D221" s="9" t="inlineStr">
        <is>
          <t>OCR</t>
        </is>
      </c>
      <c r="E221" s="9" t="n">
        <v>686</v>
      </c>
      <c r="F221" s="9" t="inlineStr">
        <is>
          <t>No</t>
        </is>
      </c>
    </row>
    <row r="222" ht="31" customHeight="1">
      <c r="A222" s="3" t="n">
        <v>54</v>
      </c>
      <c r="B222" s="3" t="inlineStr">
        <is>
          <t>09-15-26REG02.pdf</t>
        </is>
      </c>
      <c r="C222" s="3" t="n">
        <v>74</v>
      </c>
      <c r="D222" s="3" t="inlineStr">
        <is>
          <t>OCR</t>
        </is>
      </c>
      <c r="E222" s="3" t="n">
        <v>682</v>
      </c>
      <c r="F222" s="3" t="inlineStr">
        <is>
          <t>No</t>
        </is>
      </c>
    </row>
    <row r="223" ht="31" customHeight="1">
      <c r="A223" s="9" t="n">
        <v>54</v>
      </c>
      <c r="B223" s="9" t="inlineStr">
        <is>
          <t>09-15-26REG02.pdf</t>
        </is>
      </c>
      <c r="C223" s="9" t="n">
        <v>75</v>
      </c>
      <c r="D223" s="9" t="inlineStr">
        <is>
          <t>OCR</t>
        </is>
      </c>
      <c r="E223" s="9" t="n">
        <v>745</v>
      </c>
      <c r="F223" s="9" t="inlineStr">
        <is>
          <t>No</t>
        </is>
      </c>
    </row>
    <row r="224" ht="31" customHeight="1">
      <c r="A224" s="3" t="n">
        <v>54</v>
      </c>
      <c r="B224" s="3" t="inlineStr">
        <is>
          <t>09-15-26REG02.pdf</t>
        </is>
      </c>
      <c r="C224" s="3" t="n">
        <v>76</v>
      </c>
      <c r="D224" s="3" t="inlineStr">
        <is>
          <t>OCR</t>
        </is>
      </c>
      <c r="E224" s="3" t="n">
        <v>656</v>
      </c>
      <c r="F224" s="3" t="inlineStr">
        <is>
          <t>No</t>
        </is>
      </c>
    </row>
    <row r="225" ht="31" customHeight="1">
      <c r="A225" s="9" t="n">
        <v>54</v>
      </c>
      <c r="B225" s="9" t="inlineStr">
        <is>
          <t>09-15-26REG02.pdf</t>
        </is>
      </c>
      <c r="C225" s="9" t="n">
        <v>77</v>
      </c>
      <c r="D225" s="9" t="inlineStr">
        <is>
          <t>OCR</t>
        </is>
      </c>
      <c r="E225" s="9" t="n">
        <v>692</v>
      </c>
      <c r="F225" s="9" t="inlineStr">
        <is>
          <t>No</t>
        </is>
      </c>
    </row>
    <row r="226" ht="31" customHeight="1">
      <c r="A226" s="3" t="n">
        <v>54</v>
      </c>
      <c r="B226" s="3" t="inlineStr">
        <is>
          <t>09-15-26REG02.pdf</t>
        </is>
      </c>
      <c r="C226" s="3" t="n">
        <v>78</v>
      </c>
      <c r="D226" s="3" t="inlineStr">
        <is>
          <t>OCR</t>
        </is>
      </c>
      <c r="E226" s="3" t="n">
        <v>632</v>
      </c>
      <c r="F226" s="3" t="inlineStr">
        <is>
          <t>No</t>
        </is>
      </c>
    </row>
    <row r="227" ht="31" customHeight="1">
      <c r="A227" s="9" t="n">
        <v>54</v>
      </c>
      <c r="B227" s="9" t="inlineStr">
        <is>
          <t>09-15-26REG02.pdf</t>
        </is>
      </c>
      <c r="C227" s="9" t="n">
        <v>79</v>
      </c>
      <c r="D227" s="9" t="inlineStr">
        <is>
          <t>OCR</t>
        </is>
      </c>
      <c r="E227" s="9" t="n">
        <v>816</v>
      </c>
      <c r="F227" s="9" t="inlineStr">
        <is>
          <t>No</t>
        </is>
      </c>
    </row>
    <row r="228" ht="31" customHeight="1">
      <c r="A228" s="3" t="n">
        <v>54</v>
      </c>
      <c r="B228" s="3" t="inlineStr">
        <is>
          <t>09-15-26REG02.pdf</t>
        </is>
      </c>
      <c r="C228" s="3" t="n">
        <v>80</v>
      </c>
      <c r="D228" s="3" t="inlineStr">
        <is>
          <t>OCR</t>
        </is>
      </c>
      <c r="E228" s="3" t="n">
        <v>727</v>
      </c>
      <c r="F228" s="3" t="inlineStr">
        <is>
          <t>No</t>
        </is>
      </c>
    </row>
    <row r="229" ht="31" customHeight="1">
      <c r="A229" s="9" t="n">
        <v>54</v>
      </c>
      <c r="B229" s="9" t="inlineStr">
        <is>
          <t>09-15-26REG02.pdf</t>
        </is>
      </c>
      <c r="C229" s="9" t="n">
        <v>81</v>
      </c>
      <c r="D229" s="9" t="inlineStr">
        <is>
          <t>OCR</t>
        </is>
      </c>
      <c r="E229" s="9" t="n">
        <v>81</v>
      </c>
      <c r="F229" s="9" t="inlineStr">
        <is>
          <t>No</t>
        </is>
      </c>
    </row>
    <row r="230" ht="31" customHeight="1">
      <c r="A230" s="3" t="n">
        <v>54</v>
      </c>
      <c r="B230" s="3" t="inlineStr">
        <is>
          <t>09-15-26REG02.pdf</t>
        </is>
      </c>
      <c r="C230" s="3" t="n">
        <v>82</v>
      </c>
      <c r="D230" s="3" t="inlineStr">
        <is>
          <t>OCR</t>
        </is>
      </c>
      <c r="E230" s="3" t="n">
        <v>1849</v>
      </c>
      <c r="F230" s="3" t="inlineStr">
        <is>
          <t>No</t>
        </is>
      </c>
    </row>
    <row r="231" ht="31" customHeight="1">
      <c r="A231" s="9" t="n">
        <v>54</v>
      </c>
      <c r="B231" s="9" t="inlineStr">
        <is>
          <t>09-15-26REG02.pdf</t>
        </is>
      </c>
      <c r="C231" s="9" t="n">
        <v>83</v>
      </c>
      <c r="D231" s="9" t="inlineStr">
        <is>
          <t>OCR</t>
        </is>
      </c>
      <c r="E231" s="9" t="n">
        <v>793</v>
      </c>
      <c r="F231" s="9" t="inlineStr">
        <is>
          <t>No</t>
        </is>
      </c>
    </row>
    <row r="232" ht="31" customHeight="1">
      <c r="A232" s="3" t="n">
        <v>54</v>
      </c>
      <c r="B232" s="3" t="inlineStr">
        <is>
          <t>09-15-26REG02.pdf</t>
        </is>
      </c>
      <c r="C232" s="3" t="n">
        <v>84</v>
      </c>
      <c r="D232" s="3" t="inlineStr">
        <is>
          <t>OCR</t>
        </is>
      </c>
      <c r="E232" s="3" t="n">
        <v>454</v>
      </c>
      <c r="F232" s="3" t="inlineStr">
        <is>
          <t>No</t>
        </is>
      </c>
    </row>
    <row r="233" ht="31" customHeight="1">
      <c r="A233" s="9" t="n">
        <v>54</v>
      </c>
      <c r="B233" s="9" t="inlineStr">
        <is>
          <t>09-15-26REG02.pdf</t>
        </is>
      </c>
      <c r="C233" s="9" t="n">
        <v>85</v>
      </c>
      <c r="D233" s="9" t="inlineStr">
        <is>
          <t>OCR</t>
        </is>
      </c>
      <c r="E233" s="9" t="n">
        <v>864</v>
      </c>
      <c r="F233" s="9" t="inlineStr">
        <is>
          <t>No</t>
        </is>
      </c>
    </row>
    <row r="234" ht="31" customHeight="1">
      <c r="A234" s="3" t="n">
        <v>54</v>
      </c>
      <c r="B234" s="3" t="inlineStr">
        <is>
          <t>09-15-26REG02.pdf</t>
        </is>
      </c>
      <c r="C234" s="3" t="n">
        <v>86</v>
      </c>
      <c r="D234" s="3" t="inlineStr">
        <is>
          <t>OCR</t>
        </is>
      </c>
      <c r="E234" s="3" t="n">
        <v>845</v>
      </c>
      <c r="F234" s="3" t="inlineStr">
        <is>
          <t>No</t>
        </is>
      </c>
    </row>
    <row r="235" ht="31" customHeight="1">
      <c r="A235" s="9" t="n">
        <v>54</v>
      </c>
      <c r="B235" s="9" t="inlineStr">
        <is>
          <t>09-15-26REG02.pdf</t>
        </is>
      </c>
      <c r="C235" s="9" t="n">
        <v>87</v>
      </c>
      <c r="D235" s="9" t="inlineStr">
        <is>
          <t>OCR</t>
        </is>
      </c>
      <c r="E235" s="9" t="n">
        <v>1249</v>
      </c>
      <c r="F235" s="9" t="inlineStr">
        <is>
          <t>No</t>
        </is>
      </c>
    </row>
    <row r="236" ht="31" customHeight="1">
      <c r="A236" s="3" t="n">
        <v>54</v>
      </c>
      <c r="B236" s="3" t="inlineStr">
        <is>
          <t>09-15-26REG02.pdf</t>
        </is>
      </c>
      <c r="C236" s="3" t="n">
        <v>88</v>
      </c>
      <c r="D236" s="3" t="inlineStr">
        <is>
          <t>OCR</t>
        </is>
      </c>
      <c r="E236" s="3" t="n">
        <v>0</v>
      </c>
      <c r="F236" s="3" t="inlineStr">
        <is>
          <t>Yes</t>
        </is>
      </c>
    </row>
    <row r="237" ht="31" customHeight="1">
      <c r="A237" s="9" t="n">
        <v>54</v>
      </c>
      <c r="B237" s="9" t="inlineStr">
        <is>
          <t>09-15-26REG02.pdf</t>
        </is>
      </c>
      <c r="C237" s="9" t="n">
        <v>89</v>
      </c>
      <c r="D237" s="9" t="inlineStr">
        <is>
          <t>OCR</t>
        </is>
      </c>
      <c r="E237" s="9" t="n">
        <v>0</v>
      </c>
      <c r="F237" s="9" t="inlineStr">
        <is>
          <t>Yes</t>
        </is>
      </c>
    </row>
    <row r="238" ht="31" customHeight="1">
      <c r="A238" s="3" t="n">
        <v>54</v>
      </c>
      <c r="B238" s="3" t="inlineStr">
        <is>
          <t>09-15-26REG02.pdf</t>
        </is>
      </c>
      <c r="C238" s="3" t="n">
        <v>90</v>
      </c>
      <c r="D238" s="3" t="inlineStr">
        <is>
          <t>OCR</t>
        </is>
      </c>
      <c r="E238" s="3" t="n">
        <v>1091</v>
      </c>
      <c r="F238" s="3" t="inlineStr">
        <is>
          <t>No</t>
        </is>
      </c>
    </row>
    <row r="239" ht="31" customHeight="1">
      <c r="A239" s="9" t="n">
        <v>54</v>
      </c>
      <c r="B239" s="9" t="inlineStr">
        <is>
          <t>09-15-26REG02.pdf</t>
        </is>
      </c>
      <c r="C239" s="9" t="n">
        <v>91</v>
      </c>
      <c r="D239" s="9" t="inlineStr">
        <is>
          <t>OCR</t>
        </is>
      </c>
      <c r="E239" s="9" t="n">
        <v>986</v>
      </c>
      <c r="F239" s="9" t="inlineStr">
        <is>
          <t>No</t>
        </is>
      </c>
    </row>
    <row r="240" ht="31" customHeight="1">
      <c r="A240" s="3" t="n">
        <v>54</v>
      </c>
      <c r="B240" s="3" t="inlineStr">
        <is>
          <t>09-15-26REG02.pdf</t>
        </is>
      </c>
      <c r="C240" s="3" t="n">
        <v>92</v>
      </c>
      <c r="D240" s="3" t="inlineStr">
        <is>
          <t>OCR</t>
        </is>
      </c>
      <c r="E240" s="3" t="n">
        <v>466</v>
      </c>
      <c r="F240" s="3" t="inlineStr">
        <is>
          <t>No</t>
        </is>
      </c>
    </row>
    <row r="241" ht="31" customHeight="1">
      <c r="A241" s="9" t="n">
        <v>54</v>
      </c>
      <c r="B241" s="9" t="inlineStr">
        <is>
          <t>09-15-26REG02.pdf</t>
        </is>
      </c>
      <c r="C241" s="9" t="n">
        <v>93</v>
      </c>
      <c r="D241" s="9" t="inlineStr">
        <is>
          <t>OCR</t>
        </is>
      </c>
      <c r="E241" s="9" t="n">
        <v>801</v>
      </c>
      <c r="F241" s="9" t="inlineStr">
        <is>
          <t>No</t>
        </is>
      </c>
    </row>
    <row r="242" ht="31" customHeight="1">
      <c r="A242" s="3" t="n">
        <v>54</v>
      </c>
      <c r="B242" s="3" t="inlineStr">
        <is>
          <t>09-15-26REG02.pdf</t>
        </is>
      </c>
      <c r="C242" s="3" t="n">
        <v>94</v>
      </c>
      <c r="D242" s="3" t="inlineStr">
        <is>
          <t>OCR</t>
        </is>
      </c>
      <c r="E242" s="3" t="n">
        <v>731</v>
      </c>
      <c r="F242" s="3" t="inlineStr">
        <is>
          <t>No</t>
        </is>
      </c>
    </row>
    <row r="243" ht="31" customHeight="1">
      <c r="A243" s="9" t="n">
        <v>54</v>
      </c>
      <c r="B243" s="9" t="inlineStr">
        <is>
          <t>09-15-26REG02.pdf</t>
        </is>
      </c>
      <c r="C243" s="9" t="n">
        <v>95</v>
      </c>
      <c r="D243" s="9" t="inlineStr">
        <is>
          <t>OCR</t>
        </is>
      </c>
      <c r="E243" s="9" t="n">
        <v>738</v>
      </c>
      <c r="F243" s="9" t="inlineStr">
        <is>
          <t>No</t>
        </is>
      </c>
    </row>
    <row r="244" ht="31" customHeight="1">
      <c r="A244" s="3" t="n">
        <v>54</v>
      </c>
      <c r="B244" s="3" t="inlineStr">
        <is>
          <t>09-15-26REG02.pdf</t>
        </is>
      </c>
      <c r="C244" s="3" t="n">
        <v>96</v>
      </c>
      <c r="D244" s="3" t="inlineStr">
        <is>
          <t>OCR</t>
        </is>
      </c>
      <c r="E244" s="3" t="n">
        <v>1046</v>
      </c>
      <c r="F244" s="3" t="inlineStr">
        <is>
          <t>No</t>
        </is>
      </c>
    </row>
    <row r="245" ht="31" customHeight="1">
      <c r="A245" s="9" t="n">
        <v>54</v>
      </c>
      <c r="B245" s="9" t="inlineStr">
        <is>
          <t>09-15-26REG02.pdf</t>
        </is>
      </c>
      <c r="C245" s="9" t="n">
        <v>97</v>
      </c>
      <c r="D245" s="9" t="inlineStr">
        <is>
          <t>OCR</t>
        </is>
      </c>
      <c r="E245" s="9" t="n">
        <v>423</v>
      </c>
      <c r="F245" s="9" t="inlineStr">
        <is>
          <t>No</t>
        </is>
      </c>
    </row>
    <row r="246" ht="31" customHeight="1">
      <c r="A246" s="3" t="n">
        <v>54</v>
      </c>
      <c r="B246" s="3" t="inlineStr">
        <is>
          <t>09-15-26REG02.pdf</t>
        </is>
      </c>
      <c r="C246" s="3" t="n">
        <v>98</v>
      </c>
      <c r="D246" s="3" t="inlineStr">
        <is>
          <t>OCR</t>
        </is>
      </c>
      <c r="E246" s="3" t="n">
        <v>710</v>
      </c>
      <c r="F246" s="3" t="inlineStr">
        <is>
          <t>No</t>
        </is>
      </c>
    </row>
    <row r="247" ht="31" customHeight="1">
      <c r="A247" s="9" t="n">
        <v>54</v>
      </c>
      <c r="B247" s="9" t="inlineStr">
        <is>
          <t>09-15-26REG02.pdf</t>
        </is>
      </c>
      <c r="C247" s="9" t="n">
        <v>99</v>
      </c>
      <c r="D247" s="9" t="inlineStr">
        <is>
          <t>OCR</t>
        </is>
      </c>
      <c r="E247" s="9" t="n">
        <v>844</v>
      </c>
      <c r="F247" s="9" t="inlineStr">
        <is>
          <t>No</t>
        </is>
      </c>
    </row>
    <row r="248" ht="31" customHeight="1">
      <c r="A248" s="3" t="n">
        <v>54</v>
      </c>
      <c r="B248" s="3" t="inlineStr">
        <is>
          <t>09-15-26REG02.pdf</t>
        </is>
      </c>
      <c r="C248" s="3" t="n">
        <v>100</v>
      </c>
      <c r="D248" s="3" t="inlineStr">
        <is>
          <t>OCR</t>
        </is>
      </c>
      <c r="E248" s="3" t="n">
        <v>884</v>
      </c>
      <c r="F248" s="3" t="inlineStr">
        <is>
          <t>No</t>
        </is>
      </c>
    </row>
    <row r="249" ht="31" customHeight="1">
      <c r="A249" s="9" t="n">
        <v>54</v>
      </c>
      <c r="B249" s="9" t="inlineStr">
        <is>
          <t>09-15-26REG02.pdf</t>
        </is>
      </c>
      <c r="C249" s="9" t="n">
        <v>101</v>
      </c>
      <c r="D249" s="9" t="inlineStr">
        <is>
          <t>OCR</t>
        </is>
      </c>
      <c r="E249" s="9" t="n">
        <v>497</v>
      </c>
      <c r="F249" s="9" t="inlineStr">
        <is>
          <t>No</t>
        </is>
      </c>
    </row>
    <row r="250" ht="31" customHeight="1">
      <c r="A250" s="3" t="n">
        <v>54</v>
      </c>
      <c r="B250" s="3" t="inlineStr">
        <is>
          <t>09-15-26REG02.pdf</t>
        </is>
      </c>
      <c r="C250" s="3" t="n">
        <v>102</v>
      </c>
      <c r="D250" s="3" t="inlineStr">
        <is>
          <t>OCR</t>
        </is>
      </c>
      <c r="E250" s="3" t="n">
        <v>556</v>
      </c>
      <c r="F250" s="3" t="inlineStr">
        <is>
          <t>No</t>
        </is>
      </c>
    </row>
    <row r="251" ht="31" customHeight="1">
      <c r="A251" s="9" t="n">
        <v>54</v>
      </c>
      <c r="B251" s="9" t="inlineStr">
        <is>
          <t>09-15-26REG02.pdf</t>
        </is>
      </c>
      <c r="C251" s="9" t="n">
        <v>103</v>
      </c>
      <c r="D251" s="9" t="inlineStr">
        <is>
          <t>OCR</t>
        </is>
      </c>
      <c r="E251" s="9" t="n">
        <v>999</v>
      </c>
      <c r="F251" s="9" t="inlineStr">
        <is>
          <t>No</t>
        </is>
      </c>
    </row>
    <row r="252" ht="31" customHeight="1">
      <c r="A252" s="3" t="n">
        <v>54</v>
      </c>
      <c r="B252" s="3" t="inlineStr">
        <is>
          <t>09-15-26REG02.pdf</t>
        </is>
      </c>
      <c r="C252" s="3" t="n">
        <v>104</v>
      </c>
      <c r="D252" s="3" t="inlineStr">
        <is>
          <t>OCR</t>
        </is>
      </c>
      <c r="E252" s="3" t="n">
        <v>817</v>
      </c>
      <c r="F252" s="3" t="inlineStr">
        <is>
          <t>No</t>
        </is>
      </c>
    </row>
    <row r="253" ht="31" customHeight="1">
      <c r="A253" s="9" t="n">
        <v>54</v>
      </c>
      <c r="B253" s="9" t="inlineStr">
        <is>
          <t>09-15-26REG02.pdf</t>
        </is>
      </c>
      <c r="C253" s="9" t="n">
        <v>105</v>
      </c>
      <c r="D253" s="9" t="inlineStr">
        <is>
          <t>OCR</t>
        </is>
      </c>
      <c r="E253" s="9" t="n">
        <v>488</v>
      </c>
      <c r="F253" s="9" t="inlineStr">
        <is>
          <t>No</t>
        </is>
      </c>
    </row>
    <row r="254" ht="31" customHeight="1">
      <c r="A254" s="3" t="n">
        <v>54</v>
      </c>
      <c r="B254" s="3" t="inlineStr">
        <is>
          <t>09-15-26REG02.pdf</t>
        </is>
      </c>
      <c r="C254" s="3" t="n">
        <v>106</v>
      </c>
      <c r="D254" s="3" t="inlineStr">
        <is>
          <t>OCR</t>
        </is>
      </c>
      <c r="E254" s="3" t="n">
        <v>615</v>
      </c>
      <c r="F254" s="3" t="inlineStr">
        <is>
          <t>No</t>
        </is>
      </c>
    </row>
    <row r="255" ht="31" customHeight="1">
      <c r="A255" s="9" t="n">
        <v>54</v>
      </c>
      <c r="B255" s="9" t="inlineStr">
        <is>
          <t>09-15-26REG02.pdf</t>
        </is>
      </c>
      <c r="C255" s="9" t="n">
        <v>107</v>
      </c>
      <c r="D255" s="9" t="inlineStr">
        <is>
          <t>OCR</t>
        </is>
      </c>
      <c r="E255" s="9" t="n">
        <v>1206</v>
      </c>
      <c r="F255" s="9" t="inlineStr">
        <is>
          <t>No</t>
        </is>
      </c>
    </row>
    <row r="256" ht="31" customHeight="1">
      <c r="A256" s="3" t="n">
        <v>54</v>
      </c>
      <c r="B256" s="3" t="inlineStr">
        <is>
          <t>09-15-26REG02.pdf</t>
        </is>
      </c>
      <c r="C256" s="3" t="n">
        <v>108</v>
      </c>
      <c r="D256" s="3" t="inlineStr">
        <is>
          <t>OCR</t>
        </is>
      </c>
      <c r="E256" s="3" t="n">
        <v>777</v>
      </c>
      <c r="F256" s="3" t="inlineStr">
        <is>
          <t>No</t>
        </is>
      </c>
    </row>
    <row r="257" ht="31" customHeight="1">
      <c r="A257" s="9" t="n">
        <v>54</v>
      </c>
      <c r="B257" s="9" t="inlineStr">
        <is>
          <t>09-15-26REG02.pdf</t>
        </is>
      </c>
      <c r="C257" s="9" t="n">
        <v>109</v>
      </c>
      <c r="D257" s="9" t="inlineStr">
        <is>
          <t>OCR</t>
        </is>
      </c>
      <c r="E257" s="9" t="n">
        <v>518</v>
      </c>
      <c r="F257" s="9" t="inlineStr">
        <is>
          <t>No</t>
        </is>
      </c>
    </row>
    <row r="258" ht="31" customHeight="1">
      <c r="A258" s="3" t="n">
        <v>54</v>
      </c>
      <c r="B258" s="3" t="inlineStr">
        <is>
          <t>09-15-26REG02.pdf</t>
        </is>
      </c>
      <c r="C258" s="3" t="n">
        <v>110</v>
      </c>
      <c r="D258" s="3" t="inlineStr">
        <is>
          <t>OCR</t>
        </is>
      </c>
      <c r="E258" s="3" t="n">
        <v>630</v>
      </c>
      <c r="F258" s="3" t="inlineStr">
        <is>
          <t>No</t>
        </is>
      </c>
    </row>
    <row r="259" ht="31" customHeight="1">
      <c r="A259" s="9" t="n">
        <v>54</v>
      </c>
      <c r="B259" s="9" t="inlineStr">
        <is>
          <t>09-15-26REG02.pdf</t>
        </is>
      </c>
      <c r="C259" s="9" t="n">
        <v>111</v>
      </c>
      <c r="D259" s="9" t="inlineStr">
        <is>
          <t>OCR</t>
        </is>
      </c>
      <c r="E259" s="9" t="n">
        <v>594</v>
      </c>
      <c r="F259" s="9" t="inlineStr">
        <is>
          <t>No</t>
        </is>
      </c>
    </row>
    <row r="260" ht="31" customHeight="1">
      <c r="A260" s="3" t="n">
        <v>54</v>
      </c>
      <c r="B260" s="3" t="inlineStr">
        <is>
          <t>09-15-26REG02.pdf</t>
        </is>
      </c>
      <c r="C260" s="3" t="n">
        <v>112</v>
      </c>
      <c r="D260" s="3" t="inlineStr">
        <is>
          <t>OCR</t>
        </is>
      </c>
      <c r="E260" s="3" t="n">
        <v>643</v>
      </c>
      <c r="F260" s="3" t="inlineStr">
        <is>
          <t>No</t>
        </is>
      </c>
    </row>
    <row r="261" ht="31" customHeight="1">
      <c r="A261" s="9" t="n">
        <v>54</v>
      </c>
      <c r="B261" s="9" t="inlineStr">
        <is>
          <t>09-15-26REG02.pdf</t>
        </is>
      </c>
      <c r="C261" s="9" t="n">
        <v>113</v>
      </c>
      <c r="D261" s="9" t="inlineStr">
        <is>
          <t>OCR</t>
        </is>
      </c>
      <c r="E261" s="9" t="n">
        <v>403</v>
      </c>
      <c r="F261" s="9" t="inlineStr">
        <is>
          <t>No</t>
        </is>
      </c>
    </row>
    <row r="262" ht="31" customHeight="1">
      <c r="A262" s="3" t="n">
        <v>54</v>
      </c>
      <c r="B262" s="3" t="inlineStr">
        <is>
          <t>09-15-26REG02.pdf</t>
        </is>
      </c>
      <c r="C262" s="3" t="n">
        <v>114</v>
      </c>
      <c r="D262" s="3" t="inlineStr">
        <is>
          <t>OCR</t>
        </is>
      </c>
      <c r="E262" s="3" t="n">
        <v>579</v>
      </c>
      <c r="F262" s="3" t="inlineStr">
        <is>
          <t>No</t>
        </is>
      </c>
    </row>
    <row r="263" ht="31" customHeight="1">
      <c r="A263" s="9" t="n">
        <v>54</v>
      </c>
      <c r="B263" s="9" t="inlineStr">
        <is>
          <t>09-15-26REG02.pdf</t>
        </is>
      </c>
      <c r="C263" s="9" t="n">
        <v>115</v>
      </c>
      <c r="D263" s="9" t="inlineStr">
        <is>
          <t>OCR</t>
        </is>
      </c>
      <c r="E263" s="9" t="n">
        <v>492</v>
      </c>
      <c r="F263" s="9" t="inlineStr">
        <is>
          <t>No</t>
        </is>
      </c>
    </row>
    <row r="264" ht="31" customHeight="1">
      <c r="A264" s="3" t="n">
        <v>54</v>
      </c>
      <c r="B264" s="3" t="inlineStr">
        <is>
          <t>09-15-26REG02.pdf</t>
        </is>
      </c>
      <c r="C264" s="3" t="n">
        <v>116</v>
      </c>
      <c r="D264" s="3" t="inlineStr">
        <is>
          <t>OCR</t>
        </is>
      </c>
      <c r="E264" s="3" t="n">
        <v>67</v>
      </c>
      <c r="F264" s="3" t="inlineStr">
        <is>
          <t>Yes</t>
        </is>
      </c>
    </row>
    <row r="265" ht="31" customHeight="1">
      <c r="A265" s="9" t="n">
        <v>54</v>
      </c>
      <c r="B265" s="9" t="inlineStr">
        <is>
          <t>09-15-26REG02.pdf</t>
        </is>
      </c>
      <c r="C265" s="9" t="n">
        <v>117</v>
      </c>
      <c r="D265" s="9" t="inlineStr">
        <is>
          <t>OCR</t>
        </is>
      </c>
      <c r="E265" s="9" t="n">
        <v>0</v>
      </c>
      <c r="F265" s="9" t="inlineStr">
        <is>
          <t>Yes</t>
        </is>
      </c>
    </row>
    <row r="266" ht="31" customHeight="1">
      <c r="A266" s="3" t="n">
        <v>54</v>
      </c>
      <c r="B266" s="3" t="inlineStr">
        <is>
          <t>09-15-26REG02.pdf</t>
        </is>
      </c>
      <c r="C266" s="3" t="n">
        <v>118</v>
      </c>
      <c r="D266" s="3" t="inlineStr">
        <is>
          <t>OCR</t>
        </is>
      </c>
      <c r="E266" s="3" t="n">
        <v>75</v>
      </c>
      <c r="F266" s="3" t="inlineStr">
        <is>
          <t>Yes</t>
        </is>
      </c>
    </row>
    <row r="267" ht="31" customHeight="1">
      <c r="A267" s="9" t="n">
        <v>54</v>
      </c>
      <c r="B267" s="9" t="inlineStr">
        <is>
          <t>09-15-26REG02.pdf</t>
        </is>
      </c>
      <c r="C267" s="9" t="n">
        <v>119</v>
      </c>
      <c r="D267" s="9" t="inlineStr">
        <is>
          <t>OCR</t>
        </is>
      </c>
      <c r="E267" s="9" t="n">
        <v>189</v>
      </c>
      <c r="F267" s="9" t="inlineStr">
        <is>
          <t>No</t>
        </is>
      </c>
    </row>
    <row r="268" ht="31" customHeight="1">
      <c r="A268" s="3" t="n">
        <v>54</v>
      </c>
      <c r="B268" s="3" t="inlineStr">
        <is>
          <t>09-15-26REG02.pdf</t>
        </is>
      </c>
      <c r="C268" s="3" t="n">
        <v>120</v>
      </c>
      <c r="D268" s="3" t="inlineStr">
        <is>
          <t>OCR</t>
        </is>
      </c>
      <c r="E268" s="3" t="n">
        <v>78</v>
      </c>
      <c r="F268" s="3" t="inlineStr">
        <is>
          <t>Yes</t>
        </is>
      </c>
    </row>
    <row r="269" ht="31" customHeight="1">
      <c r="A269" s="9" t="n">
        <v>54</v>
      </c>
      <c r="B269" s="9" t="inlineStr">
        <is>
          <t>09-15-26REG02.pdf</t>
        </is>
      </c>
      <c r="C269" s="9" t="n">
        <v>121</v>
      </c>
      <c r="D269" s="9" t="inlineStr">
        <is>
          <t>OCR</t>
        </is>
      </c>
      <c r="E269" s="9" t="n">
        <v>278</v>
      </c>
      <c r="F269" s="9" t="inlineStr">
        <is>
          <t>No</t>
        </is>
      </c>
    </row>
    <row r="270" ht="31" customHeight="1">
      <c r="A270" s="3" t="n">
        <v>54</v>
      </c>
      <c r="B270" s="3" t="inlineStr">
        <is>
          <t>09-15-26REG02.pdf</t>
        </is>
      </c>
      <c r="C270" s="3" t="n">
        <v>122</v>
      </c>
      <c r="D270" s="3" t="inlineStr">
        <is>
          <t>OCR</t>
        </is>
      </c>
      <c r="E270" s="3" t="n">
        <v>75</v>
      </c>
      <c r="F270" s="3" t="inlineStr">
        <is>
          <t>Yes</t>
        </is>
      </c>
    </row>
    <row r="271" ht="31" customHeight="1">
      <c r="A271" s="9" t="n">
        <v>54</v>
      </c>
      <c r="B271" s="9" t="inlineStr">
        <is>
          <t>09-15-26REG02.pdf</t>
        </is>
      </c>
      <c r="C271" s="9" t="n">
        <v>123</v>
      </c>
      <c r="D271" s="9" t="inlineStr">
        <is>
          <t>OCR</t>
        </is>
      </c>
      <c r="E271" s="9" t="n">
        <v>200</v>
      </c>
      <c r="F271" s="9" t="inlineStr">
        <is>
          <t>No</t>
        </is>
      </c>
    </row>
    <row r="272" ht="31" customHeight="1">
      <c r="A272" s="3" t="n">
        <v>54</v>
      </c>
      <c r="B272" s="3" t="inlineStr">
        <is>
          <t>09-15-26REG02.pdf</t>
        </is>
      </c>
      <c r="C272" s="3" t="n">
        <v>124</v>
      </c>
      <c r="D272" s="3" t="inlineStr">
        <is>
          <t>OCR</t>
        </is>
      </c>
      <c r="E272" s="3" t="n">
        <v>125</v>
      </c>
      <c r="F272" s="3" t="inlineStr">
        <is>
          <t>No</t>
        </is>
      </c>
    </row>
    <row r="273" ht="31" customHeight="1">
      <c r="A273" s="9" t="n">
        <v>54</v>
      </c>
      <c r="B273" s="9" t="inlineStr">
        <is>
          <t>09-15-26REG02.pdf</t>
        </is>
      </c>
      <c r="C273" s="9" t="n">
        <v>125</v>
      </c>
      <c r="D273" s="9" t="inlineStr">
        <is>
          <t>OCR</t>
        </is>
      </c>
      <c r="E273" s="9" t="n">
        <v>0</v>
      </c>
      <c r="F273" s="9" t="inlineStr">
        <is>
          <t>Yes</t>
        </is>
      </c>
    </row>
    <row r="274" ht="31" customHeight="1">
      <c r="A274" s="3" t="n">
        <v>54</v>
      </c>
      <c r="B274" s="3" t="inlineStr">
        <is>
          <t>09-15-26REG02.pdf</t>
        </is>
      </c>
      <c r="C274" s="3" t="n">
        <v>126</v>
      </c>
      <c r="D274" s="3" t="inlineStr">
        <is>
          <t>OCR</t>
        </is>
      </c>
      <c r="E274" s="3" t="n">
        <v>826</v>
      </c>
      <c r="F274" s="3" t="inlineStr">
        <is>
          <t>No</t>
        </is>
      </c>
    </row>
    <row r="275" ht="31" customHeight="1">
      <c r="A275" s="9" t="n">
        <v>54</v>
      </c>
      <c r="B275" s="9" t="inlineStr">
        <is>
          <t>09-15-26REG02.pdf</t>
        </is>
      </c>
      <c r="C275" s="9" t="n">
        <v>127</v>
      </c>
      <c r="D275" s="9" t="inlineStr">
        <is>
          <t>OCR</t>
        </is>
      </c>
      <c r="E275" s="9" t="n">
        <v>2938</v>
      </c>
      <c r="F275" s="9" t="inlineStr">
        <is>
          <t>No</t>
        </is>
      </c>
    </row>
    <row r="276" ht="31" customHeight="1">
      <c r="A276" s="3" t="n">
        <v>54</v>
      </c>
      <c r="B276" s="3" t="inlineStr">
        <is>
          <t>09-15-26REG02.pdf</t>
        </is>
      </c>
      <c r="C276" s="3" t="n">
        <v>128</v>
      </c>
      <c r="D276" s="3" t="inlineStr">
        <is>
          <t>OCR</t>
        </is>
      </c>
      <c r="E276" s="3" t="n">
        <v>828</v>
      </c>
      <c r="F276" s="3" t="inlineStr">
        <is>
          <t>No</t>
        </is>
      </c>
    </row>
    <row r="277" ht="31" customHeight="1">
      <c r="A277" s="9" t="n">
        <v>54</v>
      </c>
      <c r="B277" s="9" t="inlineStr">
        <is>
          <t>09-15-26REG02.pdf</t>
        </is>
      </c>
      <c r="C277" s="9" t="n">
        <v>129</v>
      </c>
      <c r="D277" s="9" t="inlineStr">
        <is>
          <t>OCR</t>
        </is>
      </c>
      <c r="E277" s="9" t="n">
        <v>801</v>
      </c>
      <c r="F277" s="9" t="inlineStr">
        <is>
          <t>No</t>
        </is>
      </c>
    </row>
    <row r="278" ht="31" customHeight="1">
      <c r="A278" s="3" t="n">
        <v>54</v>
      </c>
      <c r="B278" s="3" t="inlineStr">
        <is>
          <t>09-15-26REG02.pdf</t>
        </is>
      </c>
      <c r="C278" s="3" t="n">
        <v>130</v>
      </c>
      <c r="D278" s="3" t="inlineStr">
        <is>
          <t>OCR</t>
        </is>
      </c>
      <c r="E278" s="3" t="n">
        <v>1191</v>
      </c>
      <c r="F278" s="3" t="inlineStr">
        <is>
          <t>No</t>
        </is>
      </c>
    </row>
    <row r="279" ht="31" customHeight="1">
      <c r="A279" s="9" t="n">
        <v>54</v>
      </c>
      <c r="B279" s="9" t="inlineStr">
        <is>
          <t>09-15-26REG02.pdf</t>
        </is>
      </c>
      <c r="C279" s="9" t="n">
        <v>131</v>
      </c>
      <c r="D279" s="9" t="inlineStr">
        <is>
          <t>OCR</t>
        </is>
      </c>
      <c r="E279" s="9" t="n">
        <v>2354</v>
      </c>
      <c r="F279" s="9" t="inlineStr">
        <is>
          <t>No</t>
        </is>
      </c>
    </row>
    <row r="280" ht="31" customHeight="1">
      <c r="A280" s="3" t="n">
        <v>54</v>
      </c>
      <c r="B280" s="3" t="inlineStr">
        <is>
          <t>09-15-26REG02.pdf</t>
        </is>
      </c>
      <c r="C280" s="3" t="n">
        <v>132</v>
      </c>
      <c r="D280" s="3" t="inlineStr">
        <is>
          <t>OCR</t>
        </is>
      </c>
      <c r="E280" s="3" t="n">
        <v>1018</v>
      </c>
      <c r="F280" s="3" t="inlineStr">
        <is>
          <t>No</t>
        </is>
      </c>
    </row>
    <row r="281" ht="31" customHeight="1">
      <c r="A281" s="9" t="n">
        <v>54</v>
      </c>
      <c r="B281" s="9" t="inlineStr">
        <is>
          <t>09-15-26REG02.pdf</t>
        </is>
      </c>
      <c r="C281" s="9" t="n">
        <v>133</v>
      </c>
      <c r="D281" s="9" t="inlineStr">
        <is>
          <t>OCR</t>
        </is>
      </c>
      <c r="E281" s="9" t="n">
        <v>408</v>
      </c>
      <c r="F281" s="9" t="inlineStr">
        <is>
          <t>No</t>
        </is>
      </c>
    </row>
    <row r="282" ht="31" customHeight="1">
      <c r="A282" s="3" t="n">
        <v>54</v>
      </c>
      <c r="B282" s="3" t="inlineStr">
        <is>
          <t>09-15-26REG02.pdf</t>
        </is>
      </c>
      <c r="C282" s="3" t="n">
        <v>134</v>
      </c>
      <c r="D282" s="3" t="inlineStr">
        <is>
          <t>OCR</t>
        </is>
      </c>
      <c r="E282" s="3" t="n">
        <v>727</v>
      </c>
      <c r="F282" s="3" t="inlineStr">
        <is>
          <t>No</t>
        </is>
      </c>
    </row>
    <row r="283" ht="31" customHeight="1">
      <c r="A283" s="9" t="n">
        <v>54</v>
      </c>
      <c r="B283" s="9" t="inlineStr">
        <is>
          <t>09-15-26REG02.pdf</t>
        </is>
      </c>
      <c r="C283" s="9" t="n">
        <v>135</v>
      </c>
      <c r="D283" s="9" t="inlineStr">
        <is>
          <t>OCR</t>
        </is>
      </c>
      <c r="E283" s="9" t="n">
        <v>2865</v>
      </c>
      <c r="F283" s="9" t="inlineStr">
        <is>
          <t>No</t>
        </is>
      </c>
    </row>
    <row r="284" ht="31" customHeight="1">
      <c r="A284" s="3" t="n">
        <v>54</v>
      </c>
      <c r="B284" s="3" t="inlineStr">
        <is>
          <t>09-15-26REG02.pdf</t>
        </is>
      </c>
      <c r="C284" s="3" t="n">
        <v>136</v>
      </c>
      <c r="D284" s="3" t="inlineStr">
        <is>
          <t>OCR</t>
        </is>
      </c>
      <c r="E284" s="3" t="n">
        <v>2738</v>
      </c>
      <c r="F284" s="3" t="inlineStr">
        <is>
          <t>No</t>
        </is>
      </c>
    </row>
    <row r="285" ht="31" customHeight="1">
      <c r="A285" s="9" t="n">
        <v>54</v>
      </c>
      <c r="B285" s="9" t="inlineStr">
        <is>
          <t>09-15-26REG02.pdf</t>
        </is>
      </c>
      <c r="C285" s="9" t="n">
        <v>137</v>
      </c>
      <c r="D285" s="9" t="inlineStr">
        <is>
          <t>OCR</t>
        </is>
      </c>
      <c r="E285" s="9" t="n">
        <v>2891</v>
      </c>
      <c r="F285" s="9" t="inlineStr">
        <is>
          <t>No</t>
        </is>
      </c>
    </row>
    <row r="286" ht="31" customHeight="1">
      <c r="A286" s="3" t="n">
        <v>54</v>
      </c>
      <c r="B286" s="3" t="inlineStr">
        <is>
          <t>09-15-26REG02.pdf</t>
        </is>
      </c>
      <c r="C286" s="3" t="n">
        <v>138</v>
      </c>
      <c r="D286" s="3" t="inlineStr">
        <is>
          <t>OCR</t>
        </is>
      </c>
      <c r="E286" s="3" t="n">
        <v>2245</v>
      </c>
      <c r="F286" s="3" t="inlineStr">
        <is>
          <t>No</t>
        </is>
      </c>
    </row>
    <row r="287" ht="31" customHeight="1">
      <c r="A287" s="9" t="n">
        <v>54</v>
      </c>
      <c r="B287" s="9" t="inlineStr">
        <is>
          <t>09-15-26REG02.pdf</t>
        </is>
      </c>
      <c r="C287" s="9" t="n">
        <v>139</v>
      </c>
      <c r="D287" s="9" t="inlineStr">
        <is>
          <t>OCR</t>
        </is>
      </c>
      <c r="E287" s="9" t="n">
        <v>2490</v>
      </c>
      <c r="F287" s="9" t="inlineStr">
        <is>
          <t>No</t>
        </is>
      </c>
    </row>
    <row r="288" ht="31" customHeight="1">
      <c r="A288" s="3" t="n">
        <v>54</v>
      </c>
      <c r="B288" s="3" t="inlineStr">
        <is>
          <t>09-15-26REG02.pdf</t>
        </is>
      </c>
      <c r="C288" s="3" t="n">
        <v>140</v>
      </c>
      <c r="D288" s="3" t="inlineStr">
        <is>
          <t>OCR</t>
        </is>
      </c>
      <c r="E288" s="3" t="n">
        <v>0</v>
      </c>
      <c r="F288" s="3" t="inlineStr">
        <is>
          <t>Yes</t>
        </is>
      </c>
    </row>
    <row r="289" ht="31" customHeight="1">
      <c r="A289" s="9" t="n">
        <v>54</v>
      </c>
      <c r="B289" s="9" t="inlineStr">
        <is>
          <t>09-15-26REG02.pdf</t>
        </is>
      </c>
      <c r="C289" s="9" t="n">
        <v>141</v>
      </c>
      <c r="D289" s="9" t="inlineStr">
        <is>
          <t>OCR</t>
        </is>
      </c>
      <c r="E289" s="9" t="n">
        <v>567</v>
      </c>
      <c r="F289" s="9" t="inlineStr">
        <is>
          <t>No</t>
        </is>
      </c>
    </row>
    <row r="290" ht="31" customHeight="1">
      <c r="A290" s="3" t="n">
        <v>54</v>
      </c>
      <c r="B290" s="3" t="inlineStr">
        <is>
          <t>09-15-26REG02.pdf</t>
        </is>
      </c>
      <c r="C290" s="3" t="n">
        <v>142</v>
      </c>
      <c r="D290" s="3" t="inlineStr">
        <is>
          <t>OCR</t>
        </is>
      </c>
      <c r="E290" s="3" t="n">
        <v>1960</v>
      </c>
      <c r="F290" s="3" t="inlineStr">
        <is>
          <t>No</t>
        </is>
      </c>
    </row>
    <row r="291" ht="31" customHeight="1">
      <c r="A291" s="9" t="n">
        <v>54</v>
      </c>
      <c r="B291" s="9" t="inlineStr">
        <is>
          <t>09-15-26REG02.pdf</t>
        </is>
      </c>
      <c r="C291" s="9" t="n">
        <v>143</v>
      </c>
      <c r="D291" s="9" t="inlineStr">
        <is>
          <t>OCR</t>
        </is>
      </c>
      <c r="E291" s="9" t="n">
        <v>2310</v>
      </c>
      <c r="F291" s="9" t="inlineStr">
        <is>
          <t>No</t>
        </is>
      </c>
    </row>
    <row r="292" ht="31" customHeight="1">
      <c r="A292" s="3" t="n">
        <v>54</v>
      </c>
      <c r="B292" s="3" t="inlineStr">
        <is>
          <t>09-15-26REG02.pdf</t>
        </is>
      </c>
      <c r="C292" s="3" t="n">
        <v>144</v>
      </c>
      <c r="D292" s="3" t="inlineStr">
        <is>
          <t>OCR</t>
        </is>
      </c>
      <c r="E292" s="3" t="n">
        <v>1703</v>
      </c>
      <c r="F292" s="3" t="inlineStr">
        <is>
          <t>No</t>
        </is>
      </c>
    </row>
    <row r="293" ht="31" customHeight="1">
      <c r="A293" s="9" t="n">
        <v>54</v>
      </c>
      <c r="B293" s="9" t="inlineStr">
        <is>
          <t>09-15-26REG02.pdf</t>
        </is>
      </c>
      <c r="C293" s="9" t="n">
        <v>145</v>
      </c>
      <c r="D293" s="9" t="inlineStr">
        <is>
          <t>OCR</t>
        </is>
      </c>
      <c r="E293" s="9" t="n">
        <v>2030</v>
      </c>
      <c r="F293" s="9" t="inlineStr">
        <is>
          <t>No</t>
        </is>
      </c>
    </row>
    <row r="294" ht="31" customHeight="1">
      <c r="A294" s="3" t="n">
        <v>54</v>
      </c>
      <c r="B294" s="3" t="inlineStr">
        <is>
          <t>09-15-26REG02.pdf</t>
        </is>
      </c>
      <c r="C294" s="3" t="n">
        <v>146</v>
      </c>
      <c r="D294" s="3" t="inlineStr">
        <is>
          <t>OCR</t>
        </is>
      </c>
      <c r="E294" s="3" t="n">
        <v>943</v>
      </c>
      <c r="F294" s="3" t="inlineStr">
        <is>
          <t>No</t>
        </is>
      </c>
    </row>
    <row r="295" ht="31" customHeight="1">
      <c r="A295" s="9" t="n">
        <v>54</v>
      </c>
      <c r="B295" s="9" t="inlineStr">
        <is>
          <t>09-15-26REG02.pdf</t>
        </is>
      </c>
      <c r="C295" s="9" t="n">
        <v>147</v>
      </c>
      <c r="D295" s="9" t="inlineStr">
        <is>
          <t>OCR</t>
        </is>
      </c>
      <c r="E295" s="9" t="n">
        <v>1519</v>
      </c>
      <c r="F295" s="9" t="inlineStr">
        <is>
          <t>No</t>
        </is>
      </c>
    </row>
    <row r="296" ht="31" customHeight="1">
      <c r="A296" s="3" t="n">
        <v>54</v>
      </c>
      <c r="B296" s="3" t="inlineStr">
        <is>
          <t>09-15-26REG02.pdf</t>
        </is>
      </c>
      <c r="C296" s="3" t="n">
        <v>148</v>
      </c>
      <c r="D296" s="3" t="inlineStr">
        <is>
          <t>OCR</t>
        </is>
      </c>
      <c r="E296" s="3" t="n">
        <v>1361</v>
      </c>
      <c r="F296" s="3" t="inlineStr">
        <is>
          <t>No</t>
        </is>
      </c>
    </row>
    <row r="297" ht="31" customHeight="1">
      <c r="A297" s="9" t="n">
        <v>54</v>
      </c>
      <c r="B297" s="9" t="inlineStr">
        <is>
          <t>09-15-26REG02.pdf</t>
        </is>
      </c>
      <c r="C297" s="9" t="n">
        <v>149</v>
      </c>
      <c r="D297" s="9" t="inlineStr">
        <is>
          <t>OCR</t>
        </is>
      </c>
      <c r="E297" s="9" t="n">
        <v>655</v>
      </c>
      <c r="F297" s="9" t="inlineStr">
        <is>
          <t>No</t>
        </is>
      </c>
    </row>
    <row r="298" ht="31" customHeight="1">
      <c r="A298" s="3" t="n">
        <v>54</v>
      </c>
      <c r="B298" s="3" t="inlineStr">
        <is>
          <t>09-15-26REG02.pdf</t>
        </is>
      </c>
      <c r="C298" s="3" t="n">
        <v>150</v>
      </c>
      <c r="D298" s="3" t="inlineStr">
        <is>
          <t>OCR</t>
        </is>
      </c>
      <c r="E298" s="3" t="n">
        <v>2234</v>
      </c>
      <c r="F298" s="3" t="inlineStr">
        <is>
          <t>No</t>
        </is>
      </c>
    </row>
    <row r="299" ht="31" customHeight="1">
      <c r="A299" s="9" t="n">
        <v>54</v>
      </c>
      <c r="B299" s="9" t="inlineStr">
        <is>
          <t>09-15-26REG02.pdf</t>
        </is>
      </c>
      <c r="C299" s="9" t="n">
        <v>151</v>
      </c>
      <c r="D299" s="9" t="inlineStr">
        <is>
          <t>OCR</t>
        </is>
      </c>
      <c r="E299" s="9" t="n">
        <v>827</v>
      </c>
      <c r="F299" s="9" t="inlineStr">
        <is>
          <t>No</t>
        </is>
      </c>
    </row>
    <row r="300" ht="31" customHeight="1">
      <c r="A300" s="3" t="n">
        <v>54</v>
      </c>
      <c r="B300" s="3" t="inlineStr">
        <is>
          <t>09-15-26REG02.pdf</t>
        </is>
      </c>
      <c r="C300" s="3" t="n">
        <v>152</v>
      </c>
      <c r="D300" s="3" t="inlineStr">
        <is>
          <t>OCR</t>
        </is>
      </c>
      <c r="E300" s="3" t="n">
        <v>2568</v>
      </c>
      <c r="F300" s="3" t="inlineStr">
        <is>
          <t>No</t>
        </is>
      </c>
    </row>
    <row r="301" ht="31" customHeight="1">
      <c r="A301" s="9" t="n">
        <v>54</v>
      </c>
      <c r="B301" s="9" t="inlineStr">
        <is>
          <t>09-15-26REG02.pdf</t>
        </is>
      </c>
      <c r="C301" s="9" t="n">
        <v>153</v>
      </c>
      <c r="D301" s="9" t="inlineStr">
        <is>
          <t>OCR</t>
        </is>
      </c>
      <c r="E301" s="9" t="n">
        <v>1505</v>
      </c>
      <c r="F301" s="9" t="inlineStr">
        <is>
          <t>No</t>
        </is>
      </c>
    </row>
    <row r="302" ht="31" customHeight="1">
      <c r="A302" s="3" t="n">
        <v>54</v>
      </c>
      <c r="B302" s="3" t="inlineStr">
        <is>
          <t>09-15-26REG02.pdf</t>
        </is>
      </c>
      <c r="C302" s="3" t="n">
        <v>154</v>
      </c>
      <c r="D302" s="3" t="inlineStr">
        <is>
          <t>OCR</t>
        </is>
      </c>
      <c r="E302" s="3" t="n">
        <v>2364</v>
      </c>
      <c r="F302" s="3" t="inlineStr">
        <is>
          <t>No</t>
        </is>
      </c>
    </row>
    <row r="303" ht="31" customHeight="1">
      <c r="A303" s="9" t="n">
        <v>54</v>
      </c>
      <c r="B303" s="9" t="inlineStr">
        <is>
          <t>09-15-26REG02.pdf</t>
        </is>
      </c>
      <c r="C303" s="9" t="n">
        <v>155</v>
      </c>
      <c r="D303" s="9" t="inlineStr">
        <is>
          <t>OCR</t>
        </is>
      </c>
      <c r="E303" s="9" t="n">
        <v>1041</v>
      </c>
      <c r="F303" s="9" t="inlineStr">
        <is>
          <t>No</t>
        </is>
      </c>
    </row>
    <row r="304" ht="31" customHeight="1">
      <c r="A304" s="3" t="n">
        <v>54</v>
      </c>
      <c r="B304" s="3" t="inlineStr">
        <is>
          <t>09-15-26REG02.pdf</t>
        </is>
      </c>
      <c r="C304" s="3" t="n">
        <v>156</v>
      </c>
      <c r="D304" s="3" t="inlineStr">
        <is>
          <t>OCR</t>
        </is>
      </c>
      <c r="E304" s="3" t="n">
        <v>1256</v>
      </c>
      <c r="F304" s="3" t="inlineStr">
        <is>
          <t>No</t>
        </is>
      </c>
    </row>
    <row r="305" ht="31" customHeight="1">
      <c r="A305" s="9" t="n">
        <v>54</v>
      </c>
      <c r="B305" s="9" t="inlineStr">
        <is>
          <t>09-15-26REG02.pdf</t>
        </is>
      </c>
      <c r="C305" s="9" t="n">
        <v>157</v>
      </c>
      <c r="D305" s="9" t="inlineStr">
        <is>
          <t>OCR</t>
        </is>
      </c>
      <c r="E305" s="9" t="n">
        <v>470</v>
      </c>
      <c r="F305" s="9" t="inlineStr">
        <is>
          <t>No</t>
        </is>
      </c>
    </row>
    <row r="306" ht="31" customHeight="1">
      <c r="A306" s="3" t="n">
        <v>54</v>
      </c>
      <c r="B306" s="3" t="inlineStr">
        <is>
          <t>09-15-26REG02.pdf</t>
        </is>
      </c>
      <c r="C306" s="3" t="n">
        <v>158</v>
      </c>
      <c r="D306" s="3" t="inlineStr">
        <is>
          <t>OCR</t>
        </is>
      </c>
      <c r="E306" s="3" t="n">
        <v>133</v>
      </c>
      <c r="F306" s="3" t="inlineStr">
        <is>
          <t>No</t>
        </is>
      </c>
    </row>
    <row r="307" ht="31" customHeight="1">
      <c r="A307" s="9" t="n">
        <v>54</v>
      </c>
      <c r="B307" s="9" t="inlineStr">
        <is>
          <t>09-15-26REG02.pdf</t>
        </is>
      </c>
      <c r="C307" s="9" t="n">
        <v>159</v>
      </c>
      <c r="D307" s="9" t="inlineStr">
        <is>
          <t>OCR</t>
        </is>
      </c>
      <c r="E307" s="9" t="n">
        <v>1393</v>
      </c>
      <c r="F307" s="9" t="inlineStr">
        <is>
          <t>No</t>
        </is>
      </c>
    </row>
    <row r="308" ht="31" customHeight="1">
      <c r="A308" s="3" t="n">
        <v>54</v>
      </c>
      <c r="B308" s="3" t="inlineStr">
        <is>
          <t>09-15-26REG02.pdf</t>
        </is>
      </c>
      <c r="C308" s="3" t="n">
        <v>160</v>
      </c>
      <c r="D308" s="3" t="inlineStr">
        <is>
          <t>OCR</t>
        </is>
      </c>
      <c r="E308" s="3" t="n">
        <v>1205</v>
      </c>
      <c r="F308" s="3" t="inlineStr">
        <is>
          <t>No</t>
        </is>
      </c>
    </row>
    <row r="309" ht="31" customHeight="1">
      <c r="A309" s="9" t="n">
        <v>54</v>
      </c>
      <c r="B309" s="9" t="inlineStr">
        <is>
          <t>09-15-26REG02.pdf</t>
        </is>
      </c>
      <c r="C309" s="9" t="n">
        <v>161</v>
      </c>
      <c r="D309" s="9" t="inlineStr">
        <is>
          <t>OCR</t>
        </is>
      </c>
      <c r="E309" s="9" t="n">
        <v>1283</v>
      </c>
      <c r="F309" s="9" t="inlineStr">
        <is>
          <t>No</t>
        </is>
      </c>
    </row>
    <row r="310" ht="31" customHeight="1">
      <c r="A310" s="3" t="n">
        <v>54</v>
      </c>
      <c r="B310" s="3" t="inlineStr">
        <is>
          <t>09-15-26REG02.pdf</t>
        </is>
      </c>
      <c r="C310" s="3" t="n">
        <v>162</v>
      </c>
      <c r="D310" s="3" t="inlineStr">
        <is>
          <t>OCR</t>
        </is>
      </c>
      <c r="E310" s="3" t="n">
        <v>852</v>
      </c>
      <c r="F310" s="3" t="inlineStr">
        <is>
          <t>No</t>
        </is>
      </c>
    </row>
    <row r="311" ht="31" customHeight="1">
      <c r="A311" s="9" t="n">
        <v>54</v>
      </c>
      <c r="B311" s="9" t="inlineStr">
        <is>
          <t>09-15-26REG02.pdf</t>
        </is>
      </c>
      <c r="C311" s="9" t="n">
        <v>163</v>
      </c>
      <c r="D311" s="9" t="inlineStr">
        <is>
          <t>OCR</t>
        </is>
      </c>
      <c r="E311" s="9" t="n">
        <v>1040</v>
      </c>
      <c r="F311" s="9" t="inlineStr">
        <is>
          <t>No</t>
        </is>
      </c>
    </row>
    <row r="312" ht="31" customHeight="1">
      <c r="A312" s="3" t="n">
        <v>54</v>
      </c>
      <c r="B312" s="3" t="inlineStr">
        <is>
          <t>09-15-26REG02.pdf</t>
        </is>
      </c>
      <c r="C312" s="3" t="n">
        <v>164</v>
      </c>
      <c r="D312" s="3" t="inlineStr">
        <is>
          <t>OCR</t>
        </is>
      </c>
      <c r="E312" s="3" t="n">
        <v>1182</v>
      </c>
      <c r="F312" s="3" t="inlineStr">
        <is>
          <t>No</t>
        </is>
      </c>
    </row>
    <row r="313" ht="31" customHeight="1">
      <c r="A313" s="9" t="n">
        <v>54</v>
      </c>
      <c r="B313" s="9" t="inlineStr">
        <is>
          <t>09-15-26REG02.pdf</t>
        </is>
      </c>
      <c r="C313" s="9" t="n">
        <v>165</v>
      </c>
      <c r="D313" s="9" t="inlineStr">
        <is>
          <t>OCR</t>
        </is>
      </c>
      <c r="E313" s="9" t="n">
        <v>1254</v>
      </c>
      <c r="F313" s="9" t="inlineStr">
        <is>
          <t>No</t>
        </is>
      </c>
    </row>
    <row r="314" ht="31" customHeight="1">
      <c r="A314" s="3" t="n">
        <v>54</v>
      </c>
      <c r="B314" s="3" t="inlineStr">
        <is>
          <t>09-15-26REG02.pdf</t>
        </is>
      </c>
      <c r="C314" s="3" t="n">
        <v>166</v>
      </c>
      <c r="D314" s="3" t="inlineStr">
        <is>
          <t>OCR</t>
        </is>
      </c>
      <c r="E314" s="3" t="n">
        <v>861</v>
      </c>
      <c r="F314" s="3" t="inlineStr">
        <is>
          <t>No</t>
        </is>
      </c>
    </row>
    <row r="315" ht="31" customHeight="1">
      <c r="A315" s="9" t="n">
        <v>54</v>
      </c>
      <c r="B315" s="9" t="inlineStr">
        <is>
          <t>09-15-26REG02.pdf</t>
        </is>
      </c>
      <c r="C315" s="9" t="n">
        <v>167</v>
      </c>
      <c r="D315" s="9" t="inlineStr">
        <is>
          <t>OCR</t>
        </is>
      </c>
      <c r="E315" s="9" t="n">
        <v>1007</v>
      </c>
      <c r="F315" s="9" t="inlineStr">
        <is>
          <t>No</t>
        </is>
      </c>
    </row>
    <row r="316" ht="31" customHeight="1">
      <c r="A316" s="3" t="n">
        <v>54</v>
      </c>
      <c r="B316" s="3" t="inlineStr">
        <is>
          <t>09-15-26REG02.pdf</t>
        </is>
      </c>
      <c r="C316" s="3" t="n">
        <v>168</v>
      </c>
      <c r="D316" s="3" t="inlineStr">
        <is>
          <t>OCR</t>
        </is>
      </c>
      <c r="E316" s="3" t="n">
        <v>1193</v>
      </c>
      <c r="F316" s="3" t="inlineStr">
        <is>
          <t>No</t>
        </is>
      </c>
    </row>
    <row r="317" ht="31" customHeight="1">
      <c r="A317" s="9" t="n">
        <v>54</v>
      </c>
      <c r="B317" s="9" t="inlineStr">
        <is>
          <t>09-15-26REG02.pdf</t>
        </is>
      </c>
      <c r="C317" s="9" t="n">
        <v>169</v>
      </c>
      <c r="D317" s="9" t="inlineStr">
        <is>
          <t>OCR</t>
        </is>
      </c>
      <c r="E317" s="9" t="n">
        <v>1179</v>
      </c>
      <c r="F317" s="9" t="inlineStr">
        <is>
          <t>No</t>
        </is>
      </c>
    </row>
    <row r="318" ht="31" customHeight="1">
      <c r="A318" s="3" t="n">
        <v>54</v>
      </c>
      <c r="B318" s="3" t="inlineStr">
        <is>
          <t>09-15-26REG02.pdf</t>
        </is>
      </c>
      <c r="C318" s="3" t="n">
        <v>170</v>
      </c>
      <c r="D318" s="3" t="inlineStr">
        <is>
          <t>OCR</t>
        </is>
      </c>
      <c r="E318" s="3" t="n">
        <v>848</v>
      </c>
      <c r="F318" s="3" t="inlineStr">
        <is>
          <t>No</t>
        </is>
      </c>
    </row>
    <row r="319" ht="31" customHeight="1">
      <c r="A319" s="9" t="n">
        <v>54</v>
      </c>
      <c r="B319" s="9" t="inlineStr">
        <is>
          <t>09-15-26REG02.pdf</t>
        </is>
      </c>
      <c r="C319" s="9" t="n">
        <v>171</v>
      </c>
      <c r="D319" s="9" t="inlineStr">
        <is>
          <t>OCR</t>
        </is>
      </c>
      <c r="E319" s="9" t="n">
        <v>0</v>
      </c>
      <c r="F319" s="9" t="inlineStr">
        <is>
          <t>Yes</t>
        </is>
      </c>
    </row>
    <row r="320" ht="31" customHeight="1">
      <c r="A320" s="3" t="n">
        <v>54</v>
      </c>
      <c r="B320" s="3" t="inlineStr">
        <is>
          <t>09-15-26REG02.pdf</t>
        </is>
      </c>
      <c r="C320" s="3" t="n">
        <v>172</v>
      </c>
      <c r="D320" s="3" t="inlineStr">
        <is>
          <t>OCR</t>
        </is>
      </c>
      <c r="E320" s="3" t="n">
        <v>1197</v>
      </c>
      <c r="F320" s="3" t="inlineStr">
        <is>
          <t>No</t>
        </is>
      </c>
    </row>
    <row r="321" ht="31" customHeight="1">
      <c r="A321" s="9" t="n">
        <v>54</v>
      </c>
      <c r="B321" s="9" t="inlineStr">
        <is>
          <t>09-15-26REG02.pdf</t>
        </is>
      </c>
      <c r="C321" s="9" t="n">
        <v>173</v>
      </c>
      <c r="D321" s="9" t="inlineStr">
        <is>
          <t>OCR</t>
        </is>
      </c>
      <c r="E321" s="9" t="n">
        <v>1174</v>
      </c>
      <c r="F321" s="9" t="inlineStr">
        <is>
          <t>No</t>
        </is>
      </c>
    </row>
    <row r="322" ht="31" customHeight="1">
      <c r="A322" s="3" t="n">
        <v>54</v>
      </c>
      <c r="B322" s="3" t="inlineStr">
        <is>
          <t>09-15-26REG02.pdf</t>
        </is>
      </c>
      <c r="C322" s="3" t="n">
        <v>174</v>
      </c>
      <c r="D322" s="3" t="inlineStr">
        <is>
          <t>OCR</t>
        </is>
      </c>
      <c r="E322" s="3" t="n">
        <v>866</v>
      </c>
      <c r="F322" s="3" t="inlineStr">
        <is>
          <t>No</t>
        </is>
      </c>
    </row>
    <row r="323" ht="31" customHeight="1">
      <c r="A323" s="9" t="n">
        <v>54</v>
      </c>
      <c r="B323" s="9" t="inlineStr">
        <is>
          <t>09-15-26REG02.pdf</t>
        </is>
      </c>
      <c r="C323" s="9" t="n">
        <v>175</v>
      </c>
      <c r="D323" s="9" t="inlineStr">
        <is>
          <t>OCR</t>
        </is>
      </c>
      <c r="E323" s="9" t="n">
        <v>987</v>
      </c>
      <c r="F323" s="9" t="inlineStr">
        <is>
          <t>No</t>
        </is>
      </c>
    </row>
    <row r="324" ht="31" customHeight="1">
      <c r="A324" s="3" t="n">
        <v>54</v>
      </c>
      <c r="B324" s="3" t="inlineStr">
        <is>
          <t>09-15-26REG02.pdf</t>
        </is>
      </c>
      <c r="C324" s="3" t="n">
        <v>176</v>
      </c>
      <c r="D324" s="3" t="inlineStr">
        <is>
          <t>OCR</t>
        </is>
      </c>
      <c r="E324" s="3" t="n">
        <v>1187</v>
      </c>
      <c r="F324" s="3" t="inlineStr">
        <is>
          <t>No</t>
        </is>
      </c>
    </row>
    <row r="325" ht="31" customHeight="1">
      <c r="A325" s="9" t="n">
        <v>54</v>
      </c>
      <c r="B325" s="9" t="inlineStr">
        <is>
          <t>09-15-26REG02.pdf</t>
        </is>
      </c>
      <c r="C325" s="9" t="n">
        <v>177</v>
      </c>
      <c r="D325" s="9" t="inlineStr">
        <is>
          <t>OCR</t>
        </is>
      </c>
      <c r="E325" s="9" t="n">
        <v>0</v>
      </c>
      <c r="F325" s="9" t="inlineStr">
        <is>
          <t>Yes</t>
        </is>
      </c>
    </row>
    <row r="326" ht="31" customHeight="1">
      <c r="A326" s="3" t="n">
        <v>54</v>
      </c>
      <c r="B326" s="3" t="inlineStr">
        <is>
          <t>09-15-26REG02.pdf</t>
        </is>
      </c>
      <c r="C326" s="3" t="n">
        <v>178</v>
      </c>
      <c r="D326" s="3" t="inlineStr">
        <is>
          <t>OCR</t>
        </is>
      </c>
      <c r="E326" s="3" t="n">
        <v>0</v>
      </c>
      <c r="F326" s="3" t="inlineStr">
        <is>
          <t>Yes</t>
        </is>
      </c>
    </row>
    <row r="327" ht="31" customHeight="1">
      <c r="A327" s="9" t="n">
        <v>54</v>
      </c>
      <c r="B327" s="9" t="inlineStr">
        <is>
          <t>09-15-26REG02.pdf</t>
        </is>
      </c>
      <c r="C327" s="9" t="n">
        <v>179</v>
      </c>
      <c r="D327" s="9" t="inlineStr">
        <is>
          <t>OCR</t>
        </is>
      </c>
      <c r="E327" s="9" t="n">
        <v>0</v>
      </c>
      <c r="F327" s="9" t="inlineStr">
        <is>
          <t>Yes</t>
        </is>
      </c>
    </row>
    <row r="328" ht="31" customHeight="1">
      <c r="A328" s="3" t="n">
        <v>54</v>
      </c>
      <c r="B328" s="3" t="inlineStr">
        <is>
          <t>09-15-26REG02.pdf</t>
        </is>
      </c>
      <c r="C328" s="3" t="n">
        <v>180</v>
      </c>
      <c r="D328" s="3" t="inlineStr">
        <is>
          <t>OCR</t>
        </is>
      </c>
      <c r="E328" s="3" t="n">
        <v>1189</v>
      </c>
      <c r="F328" s="3" t="inlineStr">
        <is>
          <t>No</t>
        </is>
      </c>
    </row>
    <row r="329" ht="31" customHeight="1">
      <c r="A329" s="9" t="n">
        <v>54</v>
      </c>
      <c r="B329" s="9" t="inlineStr">
        <is>
          <t>09-15-26REG02.pdf</t>
        </is>
      </c>
      <c r="C329" s="9" t="n">
        <v>181</v>
      </c>
      <c r="D329" s="9" t="inlineStr">
        <is>
          <t>OCR</t>
        </is>
      </c>
      <c r="E329" s="9" t="n">
        <v>1102</v>
      </c>
      <c r="F329" s="9" t="inlineStr">
        <is>
          <t>No</t>
        </is>
      </c>
    </row>
    <row r="330" ht="31" customHeight="1">
      <c r="A330" s="3" t="n">
        <v>54</v>
      </c>
      <c r="B330" s="3" t="inlineStr">
        <is>
          <t>09-15-26REG02.pdf</t>
        </is>
      </c>
      <c r="C330" s="3" t="n">
        <v>182</v>
      </c>
      <c r="D330" s="3" t="inlineStr">
        <is>
          <t>OCR</t>
        </is>
      </c>
      <c r="E330" s="3" t="n">
        <v>840</v>
      </c>
      <c r="F330" s="3" t="inlineStr">
        <is>
          <t>No</t>
        </is>
      </c>
    </row>
    <row r="331" ht="31" customHeight="1">
      <c r="A331" s="9" t="n">
        <v>54</v>
      </c>
      <c r="B331" s="9" t="inlineStr">
        <is>
          <t>09-15-26REG02.pdf</t>
        </is>
      </c>
      <c r="C331" s="9" t="n">
        <v>183</v>
      </c>
      <c r="D331" s="9" t="inlineStr">
        <is>
          <t>OCR</t>
        </is>
      </c>
      <c r="E331" s="9" t="n">
        <v>999</v>
      </c>
      <c r="F331" s="9" t="inlineStr">
        <is>
          <t>No</t>
        </is>
      </c>
    </row>
    <row r="332" ht="31" customHeight="1">
      <c r="A332" s="3" t="n">
        <v>54</v>
      </c>
      <c r="B332" s="3" t="inlineStr">
        <is>
          <t>09-15-26REG02.pdf</t>
        </is>
      </c>
      <c r="C332" s="3" t="n">
        <v>184</v>
      </c>
      <c r="D332" s="3" t="inlineStr">
        <is>
          <t>OCR</t>
        </is>
      </c>
      <c r="E332" s="3" t="n">
        <v>1192</v>
      </c>
      <c r="F332" s="3" t="inlineStr">
        <is>
          <t>No</t>
        </is>
      </c>
    </row>
    <row r="333" ht="31" customHeight="1">
      <c r="A333" s="9" t="n">
        <v>54</v>
      </c>
      <c r="B333" s="9" t="inlineStr">
        <is>
          <t>09-15-26REG02.pdf</t>
        </is>
      </c>
      <c r="C333" s="9" t="n">
        <v>185</v>
      </c>
      <c r="D333" s="9" t="inlineStr">
        <is>
          <t>OCR</t>
        </is>
      </c>
      <c r="E333" s="9" t="n">
        <v>1189</v>
      </c>
      <c r="F333" s="9" t="inlineStr">
        <is>
          <t>No</t>
        </is>
      </c>
    </row>
    <row r="334" ht="31" customHeight="1">
      <c r="A334" s="3" t="n">
        <v>54</v>
      </c>
      <c r="B334" s="3" t="inlineStr">
        <is>
          <t>09-15-26REG02.pdf</t>
        </is>
      </c>
      <c r="C334" s="3" t="n">
        <v>186</v>
      </c>
      <c r="D334" s="3" t="inlineStr">
        <is>
          <t>OCR</t>
        </is>
      </c>
      <c r="E334" s="3" t="n">
        <v>849</v>
      </c>
      <c r="F334" s="3" t="inlineStr">
        <is>
          <t>No</t>
        </is>
      </c>
    </row>
    <row r="335" ht="31" customHeight="1">
      <c r="A335" s="9" t="n">
        <v>54</v>
      </c>
      <c r="B335" s="9" t="inlineStr">
        <is>
          <t>09-15-26REG02.pdf</t>
        </is>
      </c>
      <c r="C335" s="9" t="n">
        <v>187</v>
      </c>
      <c r="D335" s="9" t="inlineStr">
        <is>
          <t>OCR</t>
        </is>
      </c>
      <c r="E335" s="9" t="n">
        <v>1006</v>
      </c>
      <c r="F335" s="9" t="inlineStr">
        <is>
          <t>No</t>
        </is>
      </c>
    </row>
    <row r="336" ht="31" customHeight="1">
      <c r="A336" s="3" t="n">
        <v>54</v>
      </c>
      <c r="B336" s="3" t="inlineStr">
        <is>
          <t>09-15-26REG02.pdf</t>
        </is>
      </c>
      <c r="C336" s="3" t="n">
        <v>188</v>
      </c>
      <c r="D336" s="3" t="inlineStr">
        <is>
          <t>OCR</t>
        </is>
      </c>
      <c r="E336" s="3" t="n">
        <v>1636</v>
      </c>
      <c r="F336" s="3" t="inlineStr">
        <is>
          <t>No</t>
        </is>
      </c>
    </row>
    <row r="337" ht="31" customHeight="1">
      <c r="A337" s="9" t="n">
        <v>54</v>
      </c>
      <c r="B337" s="9" t="inlineStr">
        <is>
          <t>09-15-26REG02.pdf</t>
        </is>
      </c>
      <c r="C337" s="9" t="n">
        <v>189</v>
      </c>
      <c r="D337" s="9" t="inlineStr">
        <is>
          <t>OCR</t>
        </is>
      </c>
      <c r="E337" s="9" t="n">
        <v>474</v>
      </c>
      <c r="F337" s="9" t="inlineStr">
        <is>
          <t>No</t>
        </is>
      </c>
    </row>
    <row r="338" ht="31" customHeight="1">
      <c r="A338" s="3" t="n">
        <v>54</v>
      </c>
      <c r="B338" s="3" t="inlineStr">
        <is>
          <t>09-15-26REG02.pdf</t>
        </is>
      </c>
      <c r="C338" s="3" t="n">
        <v>190</v>
      </c>
      <c r="D338" s="3" t="inlineStr">
        <is>
          <t>OCR</t>
        </is>
      </c>
      <c r="E338" s="3" t="n">
        <v>824</v>
      </c>
      <c r="F338" s="3" t="inlineStr">
        <is>
          <t>No</t>
        </is>
      </c>
    </row>
    <row r="339" ht="31" customHeight="1">
      <c r="A339" s="9" t="n">
        <v>54</v>
      </c>
      <c r="B339" s="9" t="inlineStr">
        <is>
          <t>09-15-26REG02.pdf</t>
        </is>
      </c>
      <c r="C339" s="9" t="n">
        <v>191</v>
      </c>
      <c r="D339" s="9" t="inlineStr">
        <is>
          <t>OCR</t>
        </is>
      </c>
      <c r="E339" s="9" t="n">
        <v>988</v>
      </c>
      <c r="F339" s="9" t="inlineStr">
        <is>
          <t>No</t>
        </is>
      </c>
    </row>
    <row r="340" ht="31" customHeight="1">
      <c r="A340" s="3" t="n">
        <v>54</v>
      </c>
      <c r="B340" s="3" t="inlineStr">
        <is>
          <t>09-15-26REG02.pdf</t>
        </is>
      </c>
      <c r="C340" s="3" t="n">
        <v>192</v>
      </c>
      <c r="D340" s="3" t="inlineStr">
        <is>
          <t>OCR</t>
        </is>
      </c>
      <c r="E340" s="3" t="n">
        <v>1573</v>
      </c>
      <c r="F340" s="3" t="inlineStr">
        <is>
          <t>No</t>
        </is>
      </c>
    </row>
    <row r="341" ht="31" customHeight="1">
      <c r="A341" s="9" t="n">
        <v>54</v>
      </c>
      <c r="B341" s="9" t="inlineStr">
        <is>
          <t>09-15-26REG02.pdf</t>
        </is>
      </c>
      <c r="C341" s="9" t="n">
        <v>193</v>
      </c>
      <c r="D341" s="9" t="inlineStr">
        <is>
          <t>OCR</t>
        </is>
      </c>
      <c r="E341" s="9" t="n">
        <v>549</v>
      </c>
      <c r="F341" s="9" t="inlineStr">
        <is>
          <t>No</t>
        </is>
      </c>
    </row>
    <row r="342" ht="31" customHeight="1">
      <c r="A342" s="3" t="n">
        <v>54</v>
      </c>
      <c r="B342" s="3" t="inlineStr">
        <is>
          <t>09-15-26REG02.pdf</t>
        </is>
      </c>
      <c r="C342" s="3" t="n">
        <v>194</v>
      </c>
      <c r="D342" s="3" t="inlineStr">
        <is>
          <t>OCR</t>
        </is>
      </c>
      <c r="E342" s="3" t="n">
        <v>1114</v>
      </c>
      <c r="F342" s="3" t="inlineStr">
        <is>
          <t>No</t>
        </is>
      </c>
    </row>
    <row r="343" ht="31" customHeight="1">
      <c r="A343" s="9" t="n">
        <v>54</v>
      </c>
      <c r="B343" s="9" t="inlineStr">
        <is>
          <t>09-15-26REG02.pdf</t>
        </is>
      </c>
      <c r="C343" s="9" t="n">
        <v>195</v>
      </c>
      <c r="D343" s="9" t="inlineStr">
        <is>
          <t>OCR</t>
        </is>
      </c>
      <c r="E343" s="9" t="n">
        <v>0</v>
      </c>
      <c r="F343" s="9" t="inlineStr">
        <is>
          <t>Yes</t>
        </is>
      </c>
    </row>
    <row r="344" ht="31" customHeight="1">
      <c r="A344" s="3" t="n">
        <v>54</v>
      </c>
      <c r="B344" s="3" t="inlineStr">
        <is>
          <t>09-15-26REG02.pdf</t>
        </is>
      </c>
      <c r="C344" s="3" t="n">
        <v>196</v>
      </c>
      <c r="D344" s="3" t="inlineStr">
        <is>
          <t>OCR</t>
        </is>
      </c>
      <c r="E344" s="3" t="n">
        <v>840</v>
      </c>
      <c r="F344" s="3" t="inlineStr">
        <is>
          <t>No</t>
        </is>
      </c>
    </row>
    <row r="345" ht="31" customHeight="1">
      <c r="A345" s="9" t="n">
        <v>54</v>
      </c>
      <c r="B345" s="9" t="inlineStr">
        <is>
          <t>09-15-26REG02.pdf</t>
        </is>
      </c>
      <c r="C345" s="9" t="n">
        <v>197</v>
      </c>
      <c r="D345" s="9" t="inlineStr">
        <is>
          <t>OCR</t>
        </is>
      </c>
      <c r="E345" s="9" t="n">
        <v>953</v>
      </c>
      <c r="F345" s="9" t="inlineStr">
        <is>
          <t>No</t>
        </is>
      </c>
    </row>
    <row r="346" ht="31" customHeight="1">
      <c r="A346" s="3" t="n">
        <v>54</v>
      </c>
      <c r="B346" s="3" t="inlineStr">
        <is>
          <t>09-15-26REG02.pdf</t>
        </is>
      </c>
      <c r="C346" s="3" t="n">
        <v>198</v>
      </c>
      <c r="D346" s="3" t="inlineStr">
        <is>
          <t>OCR</t>
        </is>
      </c>
      <c r="E346" s="3" t="n">
        <v>1102</v>
      </c>
      <c r="F346" s="3" t="inlineStr">
        <is>
          <t>No</t>
        </is>
      </c>
    </row>
    <row r="347" ht="31" customHeight="1">
      <c r="A347" s="9" t="n">
        <v>54</v>
      </c>
      <c r="B347" s="9" t="inlineStr">
        <is>
          <t>09-15-26REG02.pdf</t>
        </is>
      </c>
      <c r="C347" s="9" t="n">
        <v>199</v>
      </c>
      <c r="D347" s="9" t="inlineStr">
        <is>
          <t>OCR</t>
        </is>
      </c>
      <c r="E347" s="9" t="n">
        <v>680</v>
      </c>
      <c r="F347" s="9" t="inlineStr">
        <is>
          <t>No</t>
        </is>
      </c>
    </row>
    <row r="348" ht="31" customHeight="1">
      <c r="A348" s="3" t="n">
        <v>54</v>
      </c>
      <c r="B348" s="3" t="inlineStr">
        <is>
          <t>09-15-26REG02.pdf</t>
        </is>
      </c>
      <c r="C348" s="3" t="n">
        <v>200</v>
      </c>
      <c r="D348" s="3" t="inlineStr">
        <is>
          <t>OCR</t>
        </is>
      </c>
      <c r="E348" s="3" t="n">
        <v>1678</v>
      </c>
      <c r="F348" s="3" t="inlineStr">
        <is>
          <t>No</t>
        </is>
      </c>
    </row>
    <row r="349" ht="31" customHeight="1">
      <c r="A349" s="9" t="n">
        <v>54</v>
      </c>
      <c r="B349" s="9" t="inlineStr">
        <is>
          <t>09-15-26REG02.pdf</t>
        </is>
      </c>
      <c r="C349" s="9" t="n">
        <v>201</v>
      </c>
      <c r="D349" s="9" t="inlineStr">
        <is>
          <t>OCR</t>
        </is>
      </c>
      <c r="E349" s="9" t="n">
        <v>856</v>
      </c>
      <c r="F349" s="9" t="inlineStr">
        <is>
          <t>No</t>
        </is>
      </c>
    </row>
    <row r="350" ht="31" customHeight="1">
      <c r="A350" s="3" t="n">
        <v>54</v>
      </c>
      <c r="B350" s="3" t="inlineStr">
        <is>
          <t>09-15-26REG02.pdf</t>
        </is>
      </c>
      <c r="C350" s="3" t="n">
        <v>202</v>
      </c>
      <c r="D350" s="3" t="inlineStr">
        <is>
          <t>OCR</t>
        </is>
      </c>
      <c r="E350" s="3" t="n">
        <v>965</v>
      </c>
      <c r="F350" s="3" t="inlineStr">
        <is>
          <t>No</t>
        </is>
      </c>
    </row>
    <row r="351" ht="31" customHeight="1">
      <c r="A351" s="9" t="n">
        <v>54</v>
      </c>
      <c r="B351" s="9" t="inlineStr">
        <is>
          <t>09-15-26REG02.pdf</t>
        </is>
      </c>
      <c r="C351" s="9" t="n">
        <v>203</v>
      </c>
      <c r="D351" s="9" t="inlineStr">
        <is>
          <t>OCR</t>
        </is>
      </c>
      <c r="E351" s="9" t="n">
        <v>1308</v>
      </c>
      <c r="F351" s="9" t="inlineStr">
        <is>
          <t>No</t>
        </is>
      </c>
    </row>
    <row r="352" ht="31" customHeight="1">
      <c r="A352" s="3" t="n">
        <v>54</v>
      </c>
      <c r="B352" s="3" t="inlineStr">
        <is>
          <t>09-15-26REG02.pdf</t>
        </is>
      </c>
      <c r="C352" s="3" t="n">
        <v>204</v>
      </c>
      <c r="D352" s="3" t="inlineStr">
        <is>
          <t>OCR</t>
        </is>
      </c>
      <c r="E352" s="3" t="n">
        <v>1308</v>
      </c>
      <c r="F352" s="3" t="inlineStr">
        <is>
          <t>No</t>
        </is>
      </c>
    </row>
    <row r="353" ht="31" customHeight="1">
      <c r="A353" s="9" t="n">
        <v>54</v>
      </c>
      <c r="B353" s="9" t="inlineStr">
        <is>
          <t>09-15-26REG02.pdf</t>
        </is>
      </c>
      <c r="C353" s="9" t="n">
        <v>205</v>
      </c>
      <c r="D353" s="9" t="inlineStr">
        <is>
          <t>OCR</t>
        </is>
      </c>
      <c r="E353" s="9" t="n">
        <v>849</v>
      </c>
      <c r="F353" s="9" t="inlineStr">
        <is>
          <t>No</t>
        </is>
      </c>
    </row>
    <row r="354" ht="31" customHeight="1">
      <c r="A354" s="3" t="n">
        <v>54</v>
      </c>
      <c r="B354" s="3" t="inlineStr">
        <is>
          <t>09-15-26REG02.pdf</t>
        </is>
      </c>
      <c r="C354" s="3" t="n">
        <v>206</v>
      </c>
      <c r="D354" s="3" t="inlineStr">
        <is>
          <t>OCR</t>
        </is>
      </c>
      <c r="E354" s="3" t="n">
        <v>1093</v>
      </c>
      <c r="F354" s="3" t="inlineStr">
        <is>
          <t>No</t>
        </is>
      </c>
    </row>
    <row r="355" ht="31" customHeight="1">
      <c r="A355" s="9" t="n">
        <v>54</v>
      </c>
      <c r="B355" s="9" t="inlineStr">
        <is>
          <t>09-15-26REG02.pdf</t>
        </is>
      </c>
      <c r="C355" s="9" t="n">
        <v>207</v>
      </c>
      <c r="D355" s="9" t="inlineStr">
        <is>
          <t>OCR</t>
        </is>
      </c>
      <c r="E355" s="9" t="n">
        <v>1220</v>
      </c>
      <c r="F355" s="9" t="inlineStr">
        <is>
          <t>No</t>
        </is>
      </c>
    </row>
    <row r="356" ht="31" customHeight="1">
      <c r="A356" s="3" t="n">
        <v>54</v>
      </c>
      <c r="B356" s="3" t="inlineStr">
        <is>
          <t>09-15-26REG02.pdf</t>
        </is>
      </c>
      <c r="C356" s="3" t="n">
        <v>208</v>
      </c>
      <c r="D356" s="3" t="inlineStr">
        <is>
          <t>OCR</t>
        </is>
      </c>
      <c r="E356" s="3" t="n">
        <v>1375</v>
      </c>
      <c r="F356" s="3" t="inlineStr">
        <is>
          <t>No</t>
        </is>
      </c>
    </row>
    <row r="357" ht="31" customHeight="1">
      <c r="A357" s="9" t="n">
        <v>54</v>
      </c>
      <c r="B357" s="9" t="inlineStr">
        <is>
          <t>09-15-26REG02.pdf</t>
        </is>
      </c>
      <c r="C357" s="9" t="n">
        <v>209</v>
      </c>
      <c r="D357" s="9" t="inlineStr">
        <is>
          <t>OCR</t>
        </is>
      </c>
      <c r="E357" s="9" t="n">
        <v>0</v>
      </c>
      <c r="F357" s="9" t="inlineStr">
        <is>
          <t>Yes</t>
        </is>
      </c>
    </row>
    <row r="358" ht="31" customHeight="1">
      <c r="A358" s="3" t="n">
        <v>54</v>
      </c>
      <c r="B358" s="3" t="inlineStr">
        <is>
          <t>09-15-26REG02.pdf</t>
        </is>
      </c>
      <c r="C358" s="3" t="n">
        <v>210</v>
      </c>
      <c r="D358" s="3" t="inlineStr">
        <is>
          <t>OCR</t>
        </is>
      </c>
      <c r="E358" s="3" t="n">
        <v>1049</v>
      </c>
      <c r="F358" s="3" t="inlineStr">
        <is>
          <t>No</t>
        </is>
      </c>
    </row>
    <row r="359" ht="31" customHeight="1">
      <c r="A359" s="9" t="n">
        <v>54</v>
      </c>
      <c r="B359" s="9" t="inlineStr">
        <is>
          <t>09-15-26REG02.pdf</t>
        </is>
      </c>
      <c r="C359" s="9" t="n">
        <v>211</v>
      </c>
      <c r="D359" s="9" t="inlineStr">
        <is>
          <t>OCR</t>
        </is>
      </c>
      <c r="E359" s="9" t="n">
        <v>1250</v>
      </c>
      <c r="F359" s="9" t="inlineStr">
        <is>
          <t>No</t>
        </is>
      </c>
    </row>
    <row r="360" ht="31" customHeight="1">
      <c r="A360" s="3" t="n">
        <v>54</v>
      </c>
      <c r="B360" s="3" t="inlineStr">
        <is>
          <t>09-15-26REG02.pdf</t>
        </is>
      </c>
      <c r="C360" s="3" t="n">
        <v>212</v>
      </c>
      <c r="D360" s="3" t="inlineStr">
        <is>
          <t>OCR</t>
        </is>
      </c>
      <c r="E360" s="3" t="n">
        <v>1362</v>
      </c>
      <c r="F360" s="3" t="inlineStr">
        <is>
          <t>No</t>
        </is>
      </c>
    </row>
    <row r="361" ht="31" customHeight="1">
      <c r="A361" s="9" t="n">
        <v>54</v>
      </c>
      <c r="B361" s="9" t="inlineStr">
        <is>
          <t>09-15-26REG02.pdf</t>
        </is>
      </c>
      <c r="C361" s="9" t="n">
        <v>213</v>
      </c>
      <c r="D361" s="9" t="inlineStr">
        <is>
          <t>OCR</t>
        </is>
      </c>
      <c r="E361" s="9" t="n">
        <v>815</v>
      </c>
      <c r="F361" s="9" t="inlineStr">
        <is>
          <t>No</t>
        </is>
      </c>
    </row>
    <row r="362" ht="31" customHeight="1">
      <c r="A362" s="3" t="n">
        <v>54</v>
      </c>
      <c r="B362" s="3" t="inlineStr">
        <is>
          <t>09-15-26REG02.pdf</t>
        </is>
      </c>
      <c r="C362" s="3" t="n">
        <v>214</v>
      </c>
      <c r="D362" s="3" t="inlineStr">
        <is>
          <t>OCR</t>
        </is>
      </c>
      <c r="E362" s="3" t="n">
        <v>1068</v>
      </c>
      <c r="F362" s="3" t="inlineStr">
        <is>
          <t>No</t>
        </is>
      </c>
    </row>
    <row r="363" ht="31" customHeight="1">
      <c r="A363" s="9" t="n">
        <v>54</v>
      </c>
      <c r="B363" s="9" t="inlineStr">
        <is>
          <t>09-15-26REG02.pdf</t>
        </is>
      </c>
      <c r="C363" s="9" t="n">
        <v>215</v>
      </c>
      <c r="D363" s="9" t="inlineStr">
        <is>
          <t>OCR</t>
        </is>
      </c>
      <c r="E363" s="9" t="n">
        <v>1305</v>
      </c>
      <c r="F363" s="9" t="inlineStr">
        <is>
          <t>No</t>
        </is>
      </c>
    </row>
    <row r="364" ht="31" customHeight="1">
      <c r="A364" s="3" t="n">
        <v>54</v>
      </c>
      <c r="B364" s="3" t="inlineStr">
        <is>
          <t>09-15-26REG02.pdf</t>
        </is>
      </c>
      <c r="C364" s="3" t="n">
        <v>216</v>
      </c>
      <c r="D364" s="3" t="inlineStr">
        <is>
          <t>OCR</t>
        </is>
      </c>
      <c r="E364" s="3" t="n">
        <v>1300</v>
      </c>
      <c r="F364" s="3" t="inlineStr">
        <is>
          <t>No</t>
        </is>
      </c>
    </row>
    <row r="365" ht="31" customHeight="1">
      <c r="A365" s="9" t="n">
        <v>54</v>
      </c>
      <c r="B365" s="9" t="inlineStr">
        <is>
          <t>09-15-26REG02.pdf</t>
        </is>
      </c>
      <c r="C365" s="9" t="n">
        <v>217</v>
      </c>
      <c r="D365" s="9" t="inlineStr">
        <is>
          <t>OCR</t>
        </is>
      </c>
      <c r="E365" s="9" t="n">
        <v>837</v>
      </c>
      <c r="F365" s="9" t="inlineStr">
        <is>
          <t>No</t>
        </is>
      </c>
    </row>
    <row r="366" ht="31" customHeight="1">
      <c r="A366" s="3" t="n">
        <v>54</v>
      </c>
      <c r="B366" s="3" t="inlineStr">
        <is>
          <t>09-15-26REG02.pdf</t>
        </is>
      </c>
      <c r="C366" s="3" t="n">
        <v>218</v>
      </c>
      <c r="D366" s="3" t="inlineStr">
        <is>
          <t>OCR</t>
        </is>
      </c>
      <c r="E366" s="3" t="n">
        <v>1091</v>
      </c>
      <c r="F366" s="3" t="inlineStr">
        <is>
          <t>No</t>
        </is>
      </c>
    </row>
    <row r="367" ht="31" customHeight="1">
      <c r="A367" s="9" t="n">
        <v>54</v>
      </c>
      <c r="B367" s="9" t="inlineStr">
        <is>
          <t>09-15-26REG02.pdf</t>
        </is>
      </c>
      <c r="C367" s="9" t="n">
        <v>219</v>
      </c>
      <c r="D367" s="9" t="inlineStr">
        <is>
          <t>OCR</t>
        </is>
      </c>
      <c r="E367" s="9" t="n">
        <v>1299</v>
      </c>
      <c r="F367" s="9" t="inlineStr">
        <is>
          <t>No</t>
        </is>
      </c>
    </row>
    <row r="368" ht="31" customHeight="1">
      <c r="A368" s="3" t="n">
        <v>54</v>
      </c>
      <c r="B368" s="3" t="inlineStr">
        <is>
          <t>09-15-26REG02.pdf</t>
        </is>
      </c>
      <c r="C368" s="3" t="n">
        <v>220</v>
      </c>
      <c r="D368" s="3" t="inlineStr">
        <is>
          <t>OCR</t>
        </is>
      </c>
      <c r="E368" s="3" t="n">
        <v>1315</v>
      </c>
      <c r="F368" s="3" t="inlineStr">
        <is>
          <t>No</t>
        </is>
      </c>
    </row>
    <row r="369" ht="31" customHeight="1">
      <c r="A369" s="9" t="n">
        <v>54</v>
      </c>
      <c r="B369" s="9" t="inlineStr">
        <is>
          <t>09-15-26REG02.pdf</t>
        </is>
      </c>
      <c r="C369" s="9" t="n">
        <v>221</v>
      </c>
      <c r="D369" s="9" t="inlineStr">
        <is>
          <t>OCR</t>
        </is>
      </c>
      <c r="E369" s="9" t="n">
        <v>864</v>
      </c>
      <c r="F369" s="9" t="inlineStr">
        <is>
          <t>No</t>
        </is>
      </c>
    </row>
    <row r="370" ht="31" customHeight="1">
      <c r="A370" s="3" t="n">
        <v>54</v>
      </c>
      <c r="B370" s="3" t="inlineStr">
        <is>
          <t>09-15-26REG02.pdf</t>
        </is>
      </c>
      <c r="C370" s="3" t="n">
        <v>222</v>
      </c>
      <c r="D370" s="3" t="inlineStr">
        <is>
          <t>OCR</t>
        </is>
      </c>
      <c r="E370" s="3" t="n">
        <v>1012</v>
      </c>
      <c r="F370" s="3" t="inlineStr">
        <is>
          <t>No</t>
        </is>
      </c>
    </row>
    <row r="371" ht="31" customHeight="1">
      <c r="A371" s="9" t="n">
        <v>54</v>
      </c>
      <c r="B371" s="9" t="inlineStr">
        <is>
          <t>09-15-26REG02.pdf</t>
        </is>
      </c>
      <c r="C371" s="9" t="n">
        <v>223</v>
      </c>
      <c r="D371" s="9" t="inlineStr">
        <is>
          <t>OCR</t>
        </is>
      </c>
      <c r="E371" s="9" t="n">
        <v>1242</v>
      </c>
      <c r="F371" s="9" t="inlineStr">
        <is>
          <t>No</t>
        </is>
      </c>
    </row>
    <row r="372" ht="31" customHeight="1">
      <c r="A372" s="3" t="n">
        <v>54</v>
      </c>
      <c r="B372" s="3" t="inlineStr">
        <is>
          <t>09-15-26REG02.pdf</t>
        </is>
      </c>
      <c r="C372" s="3" t="n">
        <v>224</v>
      </c>
      <c r="D372" s="3" t="inlineStr">
        <is>
          <t>OCR</t>
        </is>
      </c>
      <c r="E372" s="3" t="n">
        <v>1240</v>
      </c>
      <c r="F372" s="3" t="inlineStr">
        <is>
          <t>No</t>
        </is>
      </c>
    </row>
    <row r="373" ht="31" customHeight="1">
      <c r="A373" s="9" t="n">
        <v>54</v>
      </c>
      <c r="B373" s="9" t="inlineStr">
        <is>
          <t>09-15-26REG02.pdf</t>
        </is>
      </c>
      <c r="C373" s="9" t="n">
        <v>225</v>
      </c>
      <c r="D373" s="9" t="inlineStr">
        <is>
          <t>OCR</t>
        </is>
      </c>
      <c r="E373" s="9" t="n">
        <v>0</v>
      </c>
      <c r="F373" s="9" t="inlineStr">
        <is>
          <t>Yes</t>
        </is>
      </c>
    </row>
    <row r="374" ht="31" customHeight="1">
      <c r="A374" s="3" t="n">
        <v>54</v>
      </c>
      <c r="B374" s="3" t="inlineStr">
        <is>
          <t>09-15-26REG02.pdf</t>
        </is>
      </c>
      <c r="C374" s="3" t="n">
        <v>226</v>
      </c>
      <c r="D374" s="3" t="inlineStr">
        <is>
          <t>OCR</t>
        </is>
      </c>
      <c r="E374" s="3" t="n">
        <v>0</v>
      </c>
      <c r="F374" s="3" t="inlineStr">
        <is>
          <t>Yes</t>
        </is>
      </c>
    </row>
    <row r="375" ht="31" customHeight="1">
      <c r="A375" s="9" t="n">
        <v>54</v>
      </c>
      <c r="B375" s="9" t="inlineStr">
        <is>
          <t>09-15-26REG02.pdf</t>
        </is>
      </c>
      <c r="C375" s="9" t="n">
        <v>227</v>
      </c>
      <c r="D375" s="9" t="inlineStr">
        <is>
          <t>OCR</t>
        </is>
      </c>
      <c r="E375" s="9" t="n">
        <v>1244</v>
      </c>
      <c r="F375" s="9" t="inlineStr">
        <is>
          <t>No</t>
        </is>
      </c>
    </row>
    <row r="376" ht="31" customHeight="1">
      <c r="A376" s="3" t="n">
        <v>54</v>
      </c>
      <c r="B376" s="3" t="inlineStr">
        <is>
          <t>09-15-26REG02.pdf</t>
        </is>
      </c>
      <c r="C376" s="3" t="n">
        <v>228</v>
      </c>
      <c r="D376" s="3" t="inlineStr">
        <is>
          <t>OCR</t>
        </is>
      </c>
      <c r="E376" s="3" t="n">
        <v>1192</v>
      </c>
      <c r="F376" s="3" t="inlineStr">
        <is>
          <t>No</t>
        </is>
      </c>
    </row>
    <row r="377" ht="31" customHeight="1">
      <c r="A377" s="9" t="n">
        <v>54</v>
      </c>
      <c r="B377" s="9" t="inlineStr">
        <is>
          <t>09-15-26REG02.pdf</t>
        </is>
      </c>
      <c r="C377" s="9" t="n">
        <v>229</v>
      </c>
      <c r="D377" s="9" t="inlineStr">
        <is>
          <t>OCR</t>
        </is>
      </c>
      <c r="E377" s="9" t="n">
        <v>856</v>
      </c>
      <c r="F377" s="9" t="inlineStr">
        <is>
          <t>No</t>
        </is>
      </c>
    </row>
    <row r="378" ht="31" customHeight="1">
      <c r="A378" s="3" t="n">
        <v>54</v>
      </c>
      <c r="B378" s="3" t="inlineStr">
        <is>
          <t>09-15-26REG02.pdf</t>
        </is>
      </c>
      <c r="C378" s="3" t="n">
        <v>230</v>
      </c>
      <c r="D378" s="3" t="inlineStr">
        <is>
          <t>OCR</t>
        </is>
      </c>
      <c r="E378" s="3" t="n">
        <v>1005</v>
      </c>
      <c r="F378" s="3" t="inlineStr">
        <is>
          <t>No</t>
        </is>
      </c>
    </row>
    <row r="379" ht="31" customHeight="1">
      <c r="A379" s="9" t="n">
        <v>54</v>
      </c>
      <c r="B379" s="9" t="inlineStr">
        <is>
          <t>09-15-26REG02.pdf</t>
        </is>
      </c>
      <c r="C379" s="9" t="n">
        <v>231</v>
      </c>
      <c r="D379" s="9" t="inlineStr">
        <is>
          <t>OCR</t>
        </is>
      </c>
      <c r="E379" s="9" t="n">
        <v>1238</v>
      </c>
      <c r="F379" s="9" t="inlineStr">
        <is>
          <t>No</t>
        </is>
      </c>
    </row>
    <row r="380" ht="31" customHeight="1">
      <c r="A380" s="3" t="n">
        <v>54</v>
      </c>
      <c r="B380" s="3" t="inlineStr">
        <is>
          <t>09-15-26REG02.pdf</t>
        </is>
      </c>
      <c r="C380" s="3" t="n">
        <v>232</v>
      </c>
      <c r="D380" s="3" t="inlineStr">
        <is>
          <t>OCR</t>
        </is>
      </c>
      <c r="E380" s="3" t="n">
        <v>1257</v>
      </c>
      <c r="F380" s="3" t="inlineStr">
        <is>
          <t>No</t>
        </is>
      </c>
    </row>
    <row r="381" ht="31" customHeight="1">
      <c r="A381" s="9" t="n">
        <v>54</v>
      </c>
      <c r="B381" s="9" t="inlineStr">
        <is>
          <t>09-15-26REG02.pdf</t>
        </is>
      </c>
      <c r="C381" s="9" t="n">
        <v>233</v>
      </c>
      <c r="D381" s="9" t="inlineStr">
        <is>
          <t>OCR</t>
        </is>
      </c>
      <c r="E381" s="9" t="n">
        <v>824</v>
      </c>
      <c r="F381" s="9" t="inlineStr">
        <is>
          <t>No</t>
        </is>
      </c>
    </row>
    <row r="382" ht="31" customHeight="1">
      <c r="A382" s="3" t="n">
        <v>54</v>
      </c>
      <c r="B382" s="3" t="inlineStr">
        <is>
          <t>09-15-26REG02.pdf</t>
        </is>
      </c>
      <c r="C382" s="3" t="n">
        <v>234</v>
      </c>
      <c r="D382" s="3" t="inlineStr">
        <is>
          <t>OCR</t>
        </is>
      </c>
      <c r="E382" s="3" t="n">
        <v>975</v>
      </c>
      <c r="F382" s="3" t="inlineStr">
        <is>
          <t>No</t>
        </is>
      </c>
    </row>
    <row r="383" ht="31" customHeight="1">
      <c r="A383" s="9" t="n">
        <v>54</v>
      </c>
      <c r="B383" s="9" t="inlineStr">
        <is>
          <t>09-15-26REG02.pdf</t>
        </is>
      </c>
      <c r="C383" s="9" t="n">
        <v>235</v>
      </c>
      <c r="D383" s="9" t="inlineStr">
        <is>
          <t>OCR</t>
        </is>
      </c>
      <c r="E383" s="9" t="n">
        <v>1386</v>
      </c>
      <c r="F383" s="9" t="inlineStr">
        <is>
          <t>No</t>
        </is>
      </c>
    </row>
    <row r="384" ht="31" customHeight="1">
      <c r="A384" s="3" t="n">
        <v>54</v>
      </c>
      <c r="B384" s="3" t="inlineStr">
        <is>
          <t>09-15-26REG02.pdf</t>
        </is>
      </c>
      <c r="C384" s="3" t="n">
        <v>236</v>
      </c>
      <c r="D384" s="3" t="inlineStr">
        <is>
          <t>OCR</t>
        </is>
      </c>
      <c r="E384" s="3" t="n">
        <v>1416</v>
      </c>
      <c r="F384" s="3" t="inlineStr">
        <is>
          <t>No</t>
        </is>
      </c>
    </row>
    <row r="385" ht="31" customHeight="1">
      <c r="A385" s="9" t="n">
        <v>54</v>
      </c>
      <c r="B385" s="9" t="inlineStr">
        <is>
          <t>09-15-26REG02.pdf</t>
        </is>
      </c>
      <c r="C385" s="9" t="n">
        <v>237</v>
      </c>
      <c r="D385" s="9" t="inlineStr">
        <is>
          <t>OCR</t>
        </is>
      </c>
      <c r="E385" s="9" t="n">
        <v>838</v>
      </c>
      <c r="F385" s="9" t="inlineStr">
        <is>
          <t>No</t>
        </is>
      </c>
    </row>
    <row r="386" ht="31" customHeight="1">
      <c r="A386" s="3" t="n">
        <v>54</v>
      </c>
      <c r="B386" s="3" t="inlineStr">
        <is>
          <t>09-15-26REG02.pdf</t>
        </is>
      </c>
      <c r="C386" s="3" t="n">
        <v>238</v>
      </c>
      <c r="D386" s="3" t="inlineStr">
        <is>
          <t>OCR</t>
        </is>
      </c>
      <c r="E386" s="3" t="n">
        <v>1076</v>
      </c>
      <c r="F386" s="3" t="inlineStr">
        <is>
          <t>No</t>
        </is>
      </c>
    </row>
    <row r="387" ht="31" customHeight="1">
      <c r="A387" s="9" t="n">
        <v>54</v>
      </c>
      <c r="B387" s="9" t="inlineStr">
        <is>
          <t>09-15-26REG02.pdf</t>
        </is>
      </c>
      <c r="C387" s="9" t="n">
        <v>239</v>
      </c>
      <c r="D387" s="9" t="inlineStr">
        <is>
          <t>OCR</t>
        </is>
      </c>
      <c r="E387" s="9" t="n">
        <v>1534</v>
      </c>
      <c r="F387" s="9" t="inlineStr">
        <is>
          <t>No</t>
        </is>
      </c>
    </row>
    <row r="388" ht="31" customHeight="1">
      <c r="A388" s="3" t="n">
        <v>54</v>
      </c>
      <c r="B388" s="3" t="inlineStr">
        <is>
          <t>09-15-26REG02.pdf</t>
        </is>
      </c>
      <c r="C388" s="3" t="n">
        <v>240</v>
      </c>
      <c r="D388" s="3" t="inlineStr">
        <is>
          <t>OCR</t>
        </is>
      </c>
      <c r="E388" s="3" t="n">
        <v>1116</v>
      </c>
      <c r="F388" s="3" t="inlineStr">
        <is>
          <t>No</t>
        </is>
      </c>
    </row>
    <row r="389" ht="31" customHeight="1">
      <c r="A389" s="9" t="n">
        <v>54</v>
      </c>
      <c r="B389" s="9" t="inlineStr">
        <is>
          <t>09-15-26REG02.pdf</t>
        </is>
      </c>
      <c r="C389" s="9" t="n">
        <v>241</v>
      </c>
      <c r="D389" s="9" t="inlineStr">
        <is>
          <t>OCR</t>
        </is>
      </c>
      <c r="E389" s="9" t="n">
        <v>0</v>
      </c>
      <c r="F389" s="9" t="inlineStr">
        <is>
          <t>Yes</t>
        </is>
      </c>
    </row>
    <row r="390" ht="31" customHeight="1">
      <c r="A390" s="3" t="n">
        <v>54</v>
      </c>
      <c r="B390" s="3" t="inlineStr">
        <is>
          <t>09-15-26REG02.pdf</t>
        </is>
      </c>
      <c r="C390" s="3" t="n">
        <v>242</v>
      </c>
      <c r="D390" s="3" t="inlineStr">
        <is>
          <t>OCR</t>
        </is>
      </c>
      <c r="E390" s="3" t="n">
        <v>0</v>
      </c>
      <c r="F390" s="3" t="inlineStr">
        <is>
          <t>Yes</t>
        </is>
      </c>
    </row>
    <row r="391" ht="31" customHeight="1">
      <c r="A391" s="9" t="n">
        <v>54</v>
      </c>
      <c r="B391" s="9" t="inlineStr">
        <is>
          <t>09-15-26REG02.pdf</t>
        </is>
      </c>
      <c r="C391" s="9" t="n">
        <v>243</v>
      </c>
      <c r="D391" s="9" t="inlineStr">
        <is>
          <t>OCR</t>
        </is>
      </c>
      <c r="E391" s="9" t="n">
        <v>1097</v>
      </c>
      <c r="F391" s="9" t="inlineStr">
        <is>
          <t>No</t>
        </is>
      </c>
    </row>
    <row r="392" ht="31" customHeight="1">
      <c r="A392" s="3" t="n">
        <v>54</v>
      </c>
      <c r="B392" s="3" t="inlineStr">
        <is>
          <t>09-15-26REG02.pdf</t>
        </is>
      </c>
      <c r="C392" s="3" t="n">
        <v>244</v>
      </c>
      <c r="D392" s="3" t="inlineStr">
        <is>
          <t>OCR</t>
        </is>
      </c>
      <c r="E392" s="3" t="n">
        <v>1307</v>
      </c>
      <c r="F392" s="3" t="inlineStr">
        <is>
          <t>No</t>
        </is>
      </c>
    </row>
    <row r="393" ht="31" customHeight="1">
      <c r="A393" s="9" t="n">
        <v>54</v>
      </c>
      <c r="B393" s="9" t="inlineStr">
        <is>
          <t>09-15-26REG02.pdf</t>
        </is>
      </c>
      <c r="C393" s="9" t="n">
        <v>245</v>
      </c>
      <c r="D393" s="9" t="inlineStr">
        <is>
          <t>OCR</t>
        </is>
      </c>
      <c r="E393" s="9" t="n">
        <v>819</v>
      </c>
      <c r="F393" s="9" t="inlineStr">
        <is>
          <t>No</t>
        </is>
      </c>
    </row>
    <row r="394" ht="31" customHeight="1">
      <c r="A394" s="3" t="n">
        <v>54</v>
      </c>
      <c r="B394" s="3" t="inlineStr">
        <is>
          <t>09-15-26REG02.pdf</t>
        </is>
      </c>
      <c r="C394" s="3" t="n">
        <v>246</v>
      </c>
      <c r="D394" s="3" t="inlineStr">
        <is>
          <t>OCR</t>
        </is>
      </c>
      <c r="E394" s="3" t="n">
        <v>1825</v>
      </c>
      <c r="F394" s="3" t="inlineStr">
        <is>
          <t>No</t>
        </is>
      </c>
    </row>
    <row r="395" ht="31" customHeight="1">
      <c r="A395" s="9" t="n">
        <v>54</v>
      </c>
      <c r="B395" s="9" t="inlineStr">
        <is>
          <t>09-15-26REG02.pdf</t>
        </is>
      </c>
      <c r="C395" s="9" t="n">
        <v>247</v>
      </c>
      <c r="D395" s="9" t="inlineStr">
        <is>
          <t>OCR</t>
        </is>
      </c>
      <c r="E395" s="9" t="n">
        <v>718</v>
      </c>
      <c r="F395" s="9" t="inlineStr">
        <is>
          <t>No</t>
        </is>
      </c>
    </row>
    <row r="396" ht="31" customHeight="1">
      <c r="A396" s="3" t="n">
        <v>54</v>
      </c>
      <c r="B396" s="3" t="inlineStr">
        <is>
          <t>09-15-26REG02.pdf</t>
        </is>
      </c>
      <c r="C396" s="3" t="n">
        <v>248</v>
      </c>
      <c r="D396" s="3" t="inlineStr">
        <is>
          <t>OCR</t>
        </is>
      </c>
      <c r="E396" s="3" t="n">
        <v>688</v>
      </c>
      <c r="F396" s="3" t="inlineStr">
        <is>
          <t>No</t>
        </is>
      </c>
    </row>
    <row r="397" ht="31" customHeight="1">
      <c r="A397" s="9" t="n">
        <v>54</v>
      </c>
      <c r="B397" s="9" t="inlineStr">
        <is>
          <t>09-15-26REG02.pdf</t>
        </is>
      </c>
      <c r="C397" s="9" t="n">
        <v>249</v>
      </c>
      <c r="D397" s="9" t="inlineStr">
        <is>
          <t>OCR</t>
        </is>
      </c>
      <c r="E397" s="9" t="n">
        <v>245</v>
      </c>
      <c r="F397" s="9" t="inlineStr">
        <is>
          <t>No</t>
        </is>
      </c>
    </row>
    <row r="398" ht="31" customHeight="1">
      <c r="A398" s="3" t="n">
        <v>54</v>
      </c>
      <c r="B398" s="3" t="inlineStr">
        <is>
          <t>09-15-26REG02.pdf</t>
        </is>
      </c>
      <c r="C398" s="3" t="n">
        <v>250</v>
      </c>
      <c r="D398" s="3" t="inlineStr">
        <is>
          <t>OCR</t>
        </is>
      </c>
      <c r="E398" s="3" t="n">
        <v>0</v>
      </c>
      <c r="F398" s="3" t="inlineStr">
        <is>
          <t>Yes</t>
        </is>
      </c>
    </row>
    <row r="399" ht="31" customHeight="1">
      <c r="A399" s="9" t="n">
        <v>54</v>
      </c>
      <c r="B399" s="9" t="inlineStr">
        <is>
          <t>09-15-26REG02.pdf</t>
        </is>
      </c>
      <c r="C399" s="9" t="n">
        <v>251</v>
      </c>
      <c r="D399" s="9" t="inlineStr">
        <is>
          <t>OCR</t>
        </is>
      </c>
      <c r="E399" s="9" t="n">
        <v>0</v>
      </c>
      <c r="F399" s="9" t="inlineStr">
        <is>
          <t>Yes</t>
        </is>
      </c>
    </row>
    <row r="400" ht="31" customHeight="1">
      <c r="A400" s="3" t="n">
        <v>54</v>
      </c>
      <c r="B400" s="3" t="inlineStr">
        <is>
          <t>09-15-26REG02.pdf</t>
        </is>
      </c>
      <c r="C400" s="3" t="n">
        <v>252</v>
      </c>
      <c r="D400" s="3" t="inlineStr">
        <is>
          <t>OCR</t>
        </is>
      </c>
      <c r="E400" s="3" t="n">
        <v>1167</v>
      </c>
      <c r="F400" s="3" t="inlineStr">
        <is>
          <t>No</t>
        </is>
      </c>
    </row>
    <row r="401" ht="31" customHeight="1">
      <c r="A401" s="9" t="n">
        <v>54</v>
      </c>
      <c r="B401" s="9" t="inlineStr">
        <is>
          <t>09-15-26REG02.pdf</t>
        </is>
      </c>
      <c r="C401" s="9" t="n">
        <v>253</v>
      </c>
      <c r="D401" s="9" t="inlineStr">
        <is>
          <t>OCR</t>
        </is>
      </c>
      <c r="E401" s="9" t="n">
        <v>0</v>
      </c>
      <c r="F401" s="9" t="inlineStr">
        <is>
          <t>Yes</t>
        </is>
      </c>
    </row>
    <row r="402" ht="31" customHeight="1">
      <c r="A402" s="3" t="n">
        <v>54</v>
      </c>
      <c r="B402" s="3" t="inlineStr">
        <is>
          <t>09-15-26REG02.pdf</t>
        </is>
      </c>
      <c r="C402" s="3" t="n">
        <v>254</v>
      </c>
      <c r="D402" s="3" t="inlineStr">
        <is>
          <t>OCR</t>
        </is>
      </c>
      <c r="E402" s="3" t="n">
        <v>0</v>
      </c>
      <c r="F402" s="3" t="inlineStr">
        <is>
          <t>Yes</t>
        </is>
      </c>
    </row>
    <row r="403" ht="31" customHeight="1">
      <c r="A403" s="9" t="n">
        <v>54</v>
      </c>
      <c r="B403" s="9" t="inlineStr">
        <is>
          <t>09-15-26REG02.pdf</t>
        </is>
      </c>
      <c r="C403" s="9" t="n">
        <v>255</v>
      </c>
      <c r="D403" s="9" t="inlineStr">
        <is>
          <t>OCR</t>
        </is>
      </c>
      <c r="E403" s="9" t="n">
        <v>652</v>
      </c>
      <c r="F403" s="9" t="inlineStr">
        <is>
          <t>No</t>
        </is>
      </c>
    </row>
    <row r="404" ht="31" customHeight="1">
      <c r="A404" s="3" t="n">
        <v>54</v>
      </c>
      <c r="B404" s="3" t="inlineStr">
        <is>
          <t>09-15-26REG02.pdf</t>
        </is>
      </c>
      <c r="C404" s="3" t="n">
        <v>256</v>
      </c>
      <c r="D404" s="3" t="inlineStr">
        <is>
          <t>OCR</t>
        </is>
      </c>
      <c r="E404" s="3" t="n">
        <v>672</v>
      </c>
      <c r="F404" s="3" t="inlineStr">
        <is>
          <t>No</t>
        </is>
      </c>
    </row>
    <row r="405" ht="31" customHeight="1">
      <c r="A405" s="9" t="n">
        <v>54</v>
      </c>
      <c r="B405" s="9" t="inlineStr">
        <is>
          <t>09-15-26REG02.pdf</t>
        </is>
      </c>
      <c r="C405" s="9" t="n">
        <v>257</v>
      </c>
      <c r="D405" s="9" t="inlineStr">
        <is>
          <t>OCR</t>
        </is>
      </c>
      <c r="E405" s="9" t="n">
        <v>233</v>
      </c>
      <c r="F405" s="9" t="inlineStr">
        <is>
          <t>No</t>
        </is>
      </c>
    </row>
    <row r="406" ht="31" customHeight="1">
      <c r="A406" s="3" t="n">
        <v>54</v>
      </c>
      <c r="B406" s="3" t="inlineStr">
        <is>
          <t>09-15-26REG02.pdf</t>
        </is>
      </c>
      <c r="C406" s="3" t="n">
        <v>258</v>
      </c>
      <c r="D406" s="3" t="inlineStr">
        <is>
          <t>OCR</t>
        </is>
      </c>
      <c r="E406" s="3" t="n">
        <v>1447</v>
      </c>
      <c r="F406" s="3" t="inlineStr">
        <is>
          <t>No</t>
        </is>
      </c>
    </row>
    <row r="407" ht="31" customHeight="1">
      <c r="A407" s="9" t="n">
        <v>54</v>
      </c>
      <c r="B407" s="9" t="inlineStr">
        <is>
          <t>09-15-26REG02.pdf</t>
        </is>
      </c>
      <c r="C407" s="9" t="n">
        <v>259</v>
      </c>
      <c r="D407" s="9" t="inlineStr">
        <is>
          <t>OCR</t>
        </is>
      </c>
      <c r="E407" s="9" t="n">
        <v>1361</v>
      </c>
      <c r="F407" s="9" t="inlineStr">
        <is>
          <t>No</t>
        </is>
      </c>
    </row>
    <row r="408" ht="31" customHeight="1">
      <c r="A408" s="3" t="n">
        <v>54</v>
      </c>
      <c r="B408" s="3" t="inlineStr">
        <is>
          <t>09-15-26REG02.pdf</t>
        </is>
      </c>
      <c r="C408" s="3" t="n">
        <v>260</v>
      </c>
      <c r="D408" s="3" t="inlineStr">
        <is>
          <t>OCR</t>
        </is>
      </c>
      <c r="E408" s="3" t="n">
        <v>1167</v>
      </c>
      <c r="F408" s="3" t="inlineStr">
        <is>
          <t>No</t>
        </is>
      </c>
    </row>
    <row r="409" ht="31" customHeight="1">
      <c r="A409" s="9" t="n">
        <v>54</v>
      </c>
      <c r="B409" s="9" t="inlineStr">
        <is>
          <t>09-15-26REG02.pdf</t>
        </is>
      </c>
      <c r="C409" s="9" t="n">
        <v>261</v>
      </c>
      <c r="D409" s="9" t="inlineStr">
        <is>
          <t>OCR</t>
        </is>
      </c>
      <c r="E409" s="9" t="n">
        <v>682</v>
      </c>
      <c r="F409" s="9" t="inlineStr">
        <is>
          <t>No</t>
        </is>
      </c>
    </row>
    <row r="410" ht="31" customHeight="1">
      <c r="A410" s="3" t="n">
        <v>54</v>
      </c>
      <c r="B410" s="3" t="inlineStr">
        <is>
          <t>09-15-26REG02.pdf</t>
        </is>
      </c>
      <c r="C410" s="3" t="n">
        <v>262</v>
      </c>
      <c r="D410" s="3" t="inlineStr">
        <is>
          <t>OCR</t>
        </is>
      </c>
      <c r="E410" s="3" t="n">
        <v>663</v>
      </c>
      <c r="F410" s="3" t="inlineStr">
        <is>
          <t>No</t>
        </is>
      </c>
    </row>
    <row r="411" ht="31" customHeight="1">
      <c r="A411" s="9" t="n">
        <v>54</v>
      </c>
      <c r="B411" s="9" t="inlineStr">
        <is>
          <t>09-15-26REG02.pdf</t>
        </is>
      </c>
      <c r="C411" s="9" t="n">
        <v>263</v>
      </c>
      <c r="D411" s="9" t="inlineStr">
        <is>
          <t>OCR</t>
        </is>
      </c>
      <c r="E411" s="9" t="n">
        <v>328</v>
      </c>
      <c r="F411" s="9" t="inlineStr">
        <is>
          <t>No</t>
        </is>
      </c>
    </row>
    <row r="412" ht="31" customHeight="1">
      <c r="A412" s="3" t="n">
        <v>54</v>
      </c>
      <c r="B412" s="3" t="inlineStr">
        <is>
          <t>09-15-26REG02.pdf</t>
        </is>
      </c>
      <c r="C412" s="3" t="n">
        <v>264</v>
      </c>
      <c r="D412" s="3" t="inlineStr">
        <is>
          <t>OCR</t>
        </is>
      </c>
      <c r="E412" s="3" t="n">
        <v>579</v>
      </c>
      <c r="F412" s="3" t="inlineStr">
        <is>
          <t>No</t>
        </is>
      </c>
    </row>
    <row r="413" ht="31" customHeight="1">
      <c r="A413" s="9" t="n">
        <v>54</v>
      </c>
      <c r="B413" s="9" t="inlineStr">
        <is>
          <t>09-15-26REG02.pdf</t>
        </is>
      </c>
      <c r="C413" s="9" t="n">
        <v>265</v>
      </c>
      <c r="D413" s="9" t="inlineStr">
        <is>
          <t>OCR</t>
        </is>
      </c>
      <c r="E413" s="9" t="n">
        <v>2274</v>
      </c>
      <c r="F413" s="9" t="inlineStr">
        <is>
          <t>No</t>
        </is>
      </c>
    </row>
    <row r="414" ht="31" customHeight="1">
      <c r="A414" s="3" t="n">
        <v>54</v>
      </c>
      <c r="B414" s="3" t="inlineStr">
        <is>
          <t>09-15-26REG02.pdf</t>
        </is>
      </c>
      <c r="C414" s="3" t="n">
        <v>266</v>
      </c>
      <c r="D414" s="3" t="inlineStr">
        <is>
          <t>OCR</t>
        </is>
      </c>
      <c r="E414" s="3" t="n">
        <v>2066</v>
      </c>
      <c r="F414" s="3" t="inlineStr">
        <is>
          <t>No</t>
        </is>
      </c>
    </row>
    <row r="415" ht="31" customHeight="1">
      <c r="A415" s="9" t="n">
        <v>54</v>
      </c>
      <c r="B415" s="9" t="inlineStr">
        <is>
          <t>09-15-26REG02.pdf</t>
        </is>
      </c>
      <c r="C415" s="9" t="n">
        <v>267</v>
      </c>
      <c r="D415" s="9" t="inlineStr">
        <is>
          <t>OCR</t>
        </is>
      </c>
      <c r="E415" s="9" t="n">
        <v>369</v>
      </c>
      <c r="F415" s="9" t="inlineStr">
        <is>
          <t>No</t>
        </is>
      </c>
    </row>
    <row r="416" ht="31" customHeight="1">
      <c r="A416" s="3" t="n">
        <v>54</v>
      </c>
      <c r="B416" s="3" t="inlineStr">
        <is>
          <t>09-15-26REG02.pdf</t>
        </is>
      </c>
      <c r="C416" s="3" t="n">
        <v>268</v>
      </c>
      <c r="D416" s="3" t="inlineStr">
        <is>
          <t>OCR</t>
        </is>
      </c>
      <c r="E416" s="3" t="n">
        <v>1403</v>
      </c>
      <c r="F416" s="3" t="inlineStr">
        <is>
          <t>No</t>
        </is>
      </c>
    </row>
    <row r="417" ht="31" customHeight="1">
      <c r="A417" s="9" t="n">
        <v>54</v>
      </c>
      <c r="B417" s="9" t="inlineStr">
        <is>
          <t>09-15-26REG02.pdf</t>
        </is>
      </c>
      <c r="C417" s="9" t="n">
        <v>269</v>
      </c>
      <c r="D417" s="9" t="inlineStr">
        <is>
          <t>OCR</t>
        </is>
      </c>
      <c r="E417" s="9" t="n">
        <v>2410</v>
      </c>
      <c r="F417" s="9" t="inlineStr">
        <is>
          <t>No</t>
        </is>
      </c>
    </row>
    <row r="418" ht="31" customHeight="1">
      <c r="A418" s="3" t="n">
        <v>54</v>
      </c>
      <c r="B418" s="3" t="inlineStr">
        <is>
          <t>09-15-26REG02.pdf</t>
        </is>
      </c>
      <c r="C418" s="3" t="n">
        <v>270</v>
      </c>
      <c r="D418" s="3" t="inlineStr">
        <is>
          <t>OCR</t>
        </is>
      </c>
      <c r="E418" s="3" t="n">
        <v>2456</v>
      </c>
      <c r="F418" s="3" t="inlineStr">
        <is>
          <t>No</t>
        </is>
      </c>
    </row>
    <row r="419" ht="31" customHeight="1">
      <c r="A419" s="9" t="n">
        <v>54</v>
      </c>
      <c r="B419" s="9" t="inlineStr">
        <is>
          <t>09-15-26REG02.pdf</t>
        </is>
      </c>
      <c r="C419" s="9" t="n">
        <v>271</v>
      </c>
      <c r="D419" s="9" t="inlineStr">
        <is>
          <t>OCR</t>
        </is>
      </c>
      <c r="E419" s="9" t="n">
        <v>333</v>
      </c>
      <c r="F419" s="9" t="inlineStr">
        <is>
          <t>No</t>
        </is>
      </c>
    </row>
    <row r="420" ht="31" customHeight="1">
      <c r="A420" s="3" t="n">
        <v>54</v>
      </c>
      <c r="B420" s="3" t="inlineStr">
        <is>
          <t>09-15-26REG02.pdf</t>
        </is>
      </c>
      <c r="C420" s="3" t="n">
        <v>272</v>
      </c>
      <c r="D420" s="3" t="inlineStr">
        <is>
          <t>OCR</t>
        </is>
      </c>
      <c r="E420" s="3" t="n">
        <v>0</v>
      </c>
      <c r="F420" s="3" t="inlineStr">
        <is>
          <t>Yes</t>
        </is>
      </c>
    </row>
    <row r="421" ht="31" customHeight="1">
      <c r="A421" s="9" t="n">
        <v>54</v>
      </c>
      <c r="B421" s="9" t="inlineStr">
        <is>
          <t>09-15-26REG02.pdf</t>
        </is>
      </c>
      <c r="C421" s="9" t="n">
        <v>273</v>
      </c>
      <c r="D421" s="9" t="inlineStr">
        <is>
          <t>OCR</t>
        </is>
      </c>
      <c r="E421" s="9" t="n">
        <v>146</v>
      </c>
      <c r="F421" s="9" t="inlineStr">
        <is>
          <t>No</t>
        </is>
      </c>
    </row>
    <row r="422" ht="31" customHeight="1">
      <c r="A422" s="3" t="n">
        <v>54</v>
      </c>
      <c r="B422" s="3" t="inlineStr">
        <is>
          <t>09-15-26REG02.pdf</t>
        </is>
      </c>
      <c r="C422" s="3" t="n">
        <v>274</v>
      </c>
      <c r="D422" s="3" t="inlineStr">
        <is>
          <t>OCR</t>
        </is>
      </c>
      <c r="E422" s="3" t="n">
        <v>118</v>
      </c>
      <c r="F422" s="3" t="inlineStr">
        <is>
          <t>No</t>
        </is>
      </c>
    </row>
    <row r="423" ht="31" customHeight="1">
      <c r="A423" s="9" t="n">
        <v>54</v>
      </c>
      <c r="B423" s="9" t="inlineStr">
        <is>
          <t>09-15-26REG02.pdf</t>
        </is>
      </c>
      <c r="C423" s="9" t="n">
        <v>275</v>
      </c>
      <c r="D423" s="9" t="inlineStr">
        <is>
          <t>OCR</t>
        </is>
      </c>
      <c r="E423" s="9" t="n">
        <v>2483</v>
      </c>
      <c r="F423" s="9" t="inlineStr">
        <is>
          <t>No</t>
        </is>
      </c>
    </row>
    <row r="424" ht="31" customHeight="1">
      <c r="A424" s="3" t="n">
        <v>54</v>
      </c>
      <c r="B424" s="3" t="inlineStr">
        <is>
          <t>09-15-26REG02.pdf</t>
        </is>
      </c>
      <c r="C424" s="3" t="n">
        <v>276</v>
      </c>
      <c r="D424" s="3" t="inlineStr">
        <is>
          <t>OCR</t>
        </is>
      </c>
      <c r="E424" s="3" t="n">
        <v>2350</v>
      </c>
      <c r="F424" s="3" t="inlineStr">
        <is>
          <t>No</t>
        </is>
      </c>
    </row>
    <row r="425" ht="31" customHeight="1">
      <c r="A425" s="9" t="n">
        <v>54</v>
      </c>
      <c r="B425" s="9" t="inlineStr">
        <is>
          <t>09-15-26REG02.pdf</t>
        </is>
      </c>
      <c r="C425" s="9" t="n">
        <v>277</v>
      </c>
      <c r="D425" s="9" t="inlineStr">
        <is>
          <t>OCR</t>
        </is>
      </c>
      <c r="E425" s="9" t="n">
        <v>347</v>
      </c>
      <c r="F425" s="9" t="inlineStr">
        <is>
          <t>No</t>
        </is>
      </c>
    </row>
    <row r="426" ht="31" customHeight="1">
      <c r="A426" s="3" t="n">
        <v>54</v>
      </c>
      <c r="B426" s="3" t="inlineStr">
        <is>
          <t>09-15-26REG02.pdf</t>
        </is>
      </c>
      <c r="C426" s="3" t="n">
        <v>278</v>
      </c>
      <c r="D426" s="3" t="inlineStr">
        <is>
          <t>OCR</t>
        </is>
      </c>
      <c r="E426" s="3" t="n">
        <v>557</v>
      </c>
      <c r="F426" s="3" t="inlineStr">
        <is>
          <t>No</t>
        </is>
      </c>
    </row>
    <row r="427" ht="31" customHeight="1">
      <c r="A427" s="9" t="n">
        <v>54</v>
      </c>
      <c r="B427" s="9" t="inlineStr">
        <is>
          <t>09-15-26REG02.pdf</t>
        </is>
      </c>
      <c r="C427" s="9" t="n">
        <v>279</v>
      </c>
      <c r="D427" s="9" t="inlineStr">
        <is>
          <t>OCR</t>
        </is>
      </c>
      <c r="E427" s="9" t="n">
        <v>76</v>
      </c>
      <c r="F427" s="9" t="inlineStr">
        <is>
          <t>Yes</t>
        </is>
      </c>
    </row>
    <row r="428" ht="31" customHeight="1">
      <c r="A428" s="3" t="n">
        <v>54</v>
      </c>
      <c r="B428" s="3" t="inlineStr">
        <is>
          <t>09-15-26REG02.pdf</t>
        </is>
      </c>
      <c r="C428" s="3" t="n">
        <v>280</v>
      </c>
      <c r="D428" s="3" t="inlineStr">
        <is>
          <t>OCR</t>
        </is>
      </c>
      <c r="E428" s="3" t="n">
        <v>258</v>
      </c>
      <c r="F428" s="3" t="inlineStr">
        <is>
          <t>No</t>
        </is>
      </c>
    </row>
    <row r="429" ht="31" customHeight="1">
      <c r="A429" s="9" t="n">
        <v>54</v>
      </c>
      <c r="B429" s="9" t="inlineStr">
        <is>
          <t>09-15-26REG02.pdf</t>
        </is>
      </c>
      <c r="C429" s="9" t="n">
        <v>281</v>
      </c>
      <c r="D429" s="9" t="inlineStr">
        <is>
          <t>OCR</t>
        </is>
      </c>
      <c r="E429" s="9" t="n">
        <v>198</v>
      </c>
      <c r="F429" s="9" t="inlineStr">
        <is>
          <t>No</t>
        </is>
      </c>
    </row>
    <row r="430" ht="31" customHeight="1">
      <c r="A430" s="3" t="n">
        <v>54</v>
      </c>
      <c r="B430" s="3" t="inlineStr">
        <is>
          <t>09-15-26REG02.pdf</t>
        </is>
      </c>
      <c r="C430" s="3" t="n">
        <v>282</v>
      </c>
      <c r="D430" s="3" t="inlineStr">
        <is>
          <t>OCR</t>
        </is>
      </c>
      <c r="E430" s="3" t="n">
        <v>1450</v>
      </c>
      <c r="F430" s="3" t="inlineStr">
        <is>
          <t>No</t>
        </is>
      </c>
    </row>
    <row r="431" ht="31" customHeight="1">
      <c r="A431" s="9" t="n">
        <v>54</v>
      </c>
      <c r="B431" s="9" t="inlineStr">
        <is>
          <t>09-15-26REG02.pdf</t>
        </is>
      </c>
      <c r="C431" s="9" t="n">
        <v>283</v>
      </c>
      <c r="D431" s="9" t="inlineStr">
        <is>
          <t>OCR</t>
        </is>
      </c>
      <c r="E431" s="9" t="n">
        <v>2456</v>
      </c>
      <c r="F431" s="9" t="inlineStr">
        <is>
          <t>No</t>
        </is>
      </c>
    </row>
    <row r="432" ht="31" customHeight="1">
      <c r="A432" s="3" t="n">
        <v>54</v>
      </c>
      <c r="B432" s="3" t="inlineStr">
        <is>
          <t>09-15-26REG02.pdf</t>
        </is>
      </c>
      <c r="C432" s="3" t="n">
        <v>284</v>
      </c>
      <c r="D432" s="3" t="inlineStr">
        <is>
          <t>OCR</t>
        </is>
      </c>
      <c r="E432" s="3" t="n">
        <v>2136</v>
      </c>
      <c r="F432" s="3" t="inlineStr">
        <is>
          <t>No</t>
        </is>
      </c>
    </row>
    <row r="433" ht="31" customHeight="1">
      <c r="A433" s="9" t="n">
        <v>54</v>
      </c>
      <c r="B433" s="9" t="inlineStr">
        <is>
          <t>09-15-26REG02.pdf</t>
        </is>
      </c>
      <c r="C433" s="9" t="n">
        <v>285</v>
      </c>
      <c r="D433" s="9" t="inlineStr">
        <is>
          <t>OCR</t>
        </is>
      </c>
      <c r="E433" s="9" t="n">
        <v>312</v>
      </c>
      <c r="F433" s="9" t="inlineStr">
        <is>
          <t>No</t>
        </is>
      </c>
    </row>
    <row r="434" ht="31" customHeight="1">
      <c r="A434" s="3" t="n">
        <v>54</v>
      </c>
      <c r="B434" s="3" t="inlineStr">
        <is>
          <t>09-15-26REG02.pdf</t>
        </is>
      </c>
      <c r="C434" s="3" t="n">
        <v>286</v>
      </c>
      <c r="D434" s="3" t="inlineStr">
        <is>
          <t>OCR</t>
        </is>
      </c>
      <c r="E434" s="3" t="n">
        <v>588</v>
      </c>
      <c r="F434" s="3" t="inlineStr">
        <is>
          <t>No</t>
        </is>
      </c>
    </row>
    <row r="435" ht="31" customHeight="1">
      <c r="A435" s="9" t="n">
        <v>54</v>
      </c>
      <c r="B435" s="9" t="inlineStr">
        <is>
          <t>09-15-26REG02.pdf</t>
        </is>
      </c>
      <c r="C435" s="9" t="n">
        <v>287</v>
      </c>
      <c r="D435" s="9" t="inlineStr">
        <is>
          <t>OCR</t>
        </is>
      </c>
      <c r="E435" s="9" t="n">
        <v>1408</v>
      </c>
      <c r="F435" s="9" t="inlineStr">
        <is>
          <t>No</t>
        </is>
      </c>
    </row>
    <row r="436" ht="31" customHeight="1">
      <c r="A436" s="3" t="n">
        <v>54</v>
      </c>
      <c r="B436" s="3" t="inlineStr">
        <is>
          <t>09-15-26REG02.pdf</t>
        </is>
      </c>
      <c r="C436" s="3" t="n">
        <v>288</v>
      </c>
      <c r="D436" s="3" t="inlineStr">
        <is>
          <t>OCR</t>
        </is>
      </c>
      <c r="E436" s="3" t="n">
        <v>2168</v>
      </c>
      <c r="F436" s="3" t="inlineStr">
        <is>
          <t>No</t>
        </is>
      </c>
    </row>
    <row r="437" ht="31" customHeight="1">
      <c r="A437" s="9" t="n">
        <v>54</v>
      </c>
      <c r="B437" s="9" t="inlineStr">
        <is>
          <t>09-15-26REG02.pdf</t>
        </is>
      </c>
      <c r="C437" s="9" t="n">
        <v>289</v>
      </c>
      <c r="D437" s="9" t="inlineStr">
        <is>
          <t>OCR</t>
        </is>
      </c>
      <c r="E437" s="9" t="n">
        <v>2704</v>
      </c>
      <c r="F437" s="9" t="inlineStr">
        <is>
          <t>No</t>
        </is>
      </c>
    </row>
    <row r="438" ht="31" customHeight="1">
      <c r="A438" s="3" t="n">
        <v>54</v>
      </c>
      <c r="B438" s="3" t="inlineStr">
        <is>
          <t>09-15-26REG02.pdf</t>
        </is>
      </c>
      <c r="C438" s="3" t="n">
        <v>290</v>
      </c>
      <c r="D438" s="3" t="inlineStr">
        <is>
          <t>OCR</t>
        </is>
      </c>
      <c r="E438" s="3" t="n">
        <v>1821</v>
      </c>
      <c r="F438" s="3" t="inlineStr">
        <is>
          <t>No</t>
        </is>
      </c>
    </row>
    <row r="439" ht="31" customHeight="1">
      <c r="A439" s="9" t="n">
        <v>54</v>
      </c>
      <c r="B439" s="9" t="inlineStr">
        <is>
          <t>09-15-26REG02.pdf</t>
        </is>
      </c>
      <c r="C439" s="9" t="n">
        <v>291</v>
      </c>
      <c r="D439" s="9" t="inlineStr">
        <is>
          <t>OCR</t>
        </is>
      </c>
      <c r="E439" s="9" t="n">
        <v>2050</v>
      </c>
      <c r="F439" s="9" t="inlineStr">
        <is>
          <t>No</t>
        </is>
      </c>
    </row>
    <row r="440" ht="31" customHeight="1">
      <c r="A440" s="3" t="n">
        <v>54</v>
      </c>
      <c r="B440" s="3" t="inlineStr">
        <is>
          <t>09-15-26REG02.pdf</t>
        </is>
      </c>
      <c r="C440" s="3" t="n">
        <v>292</v>
      </c>
      <c r="D440" s="3" t="inlineStr">
        <is>
          <t>OCR</t>
        </is>
      </c>
      <c r="E440" s="3" t="n">
        <v>0</v>
      </c>
      <c r="F440" s="3" t="inlineStr">
        <is>
          <t>Yes</t>
        </is>
      </c>
    </row>
    <row r="441" ht="31" customHeight="1">
      <c r="A441" s="9" t="n">
        <v>54</v>
      </c>
      <c r="B441" s="9" t="inlineStr">
        <is>
          <t>09-15-26REG02.pdf</t>
        </is>
      </c>
      <c r="C441" s="9" t="n">
        <v>293</v>
      </c>
      <c r="D441" s="9" t="inlineStr">
        <is>
          <t>OCR</t>
        </is>
      </c>
      <c r="E441" s="9" t="n">
        <v>1893</v>
      </c>
      <c r="F441" s="9" t="inlineStr">
        <is>
          <t>No</t>
        </is>
      </c>
    </row>
    <row r="442" ht="31" customHeight="1">
      <c r="A442" s="3" t="n">
        <v>54</v>
      </c>
      <c r="B442" s="3" t="inlineStr">
        <is>
          <t>09-15-26REG02.pdf</t>
        </is>
      </c>
      <c r="C442" s="3" t="n">
        <v>294</v>
      </c>
      <c r="D442" s="3" t="inlineStr">
        <is>
          <t>OCR</t>
        </is>
      </c>
      <c r="E442" s="3" t="n">
        <v>505</v>
      </c>
      <c r="F442" s="3" t="inlineStr">
        <is>
          <t>No</t>
        </is>
      </c>
    </row>
    <row r="443" ht="31" customHeight="1">
      <c r="A443" s="9" t="n">
        <v>54</v>
      </c>
      <c r="B443" s="9" t="inlineStr">
        <is>
          <t>09-15-26REG02.pdf</t>
        </is>
      </c>
      <c r="C443" s="9" t="n">
        <v>295</v>
      </c>
      <c r="D443" s="9" t="inlineStr">
        <is>
          <t>OCR</t>
        </is>
      </c>
      <c r="E443" s="9" t="n">
        <v>259</v>
      </c>
      <c r="F443" s="9" t="inlineStr">
        <is>
          <t>No</t>
        </is>
      </c>
    </row>
    <row r="444" ht="31" customHeight="1">
      <c r="A444" s="3" t="n">
        <v>54</v>
      </c>
      <c r="B444" s="3" t="inlineStr">
        <is>
          <t>09-15-26REG02.pdf</t>
        </is>
      </c>
      <c r="C444" s="3" t="n">
        <v>296</v>
      </c>
      <c r="D444" s="3" t="inlineStr">
        <is>
          <t>OCR</t>
        </is>
      </c>
      <c r="E444" s="3" t="n">
        <v>1895</v>
      </c>
      <c r="F444" s="3" t="inlineStr">
        <is>
          <t>No</t>
        </is>
      </c>
    </row>
    <row r="445" ht="31" customHeight="1">
      <c r="A445" s="9" t="n">
        <v>54</v>
      </c>
      <c r="B445" s="9" t="inlineStr">
        <is>
          <t>09-15-26REG02.pdf</t>
        </is>
      </c>
      <c r="C445" s="9" t="n">
        <v>297</v>
      </c>
      <c r="D445" s="9" t="inlineStr">
        <is>
          <t>OCR</t>
        </is>
      </c>
      <c r="E445" s="9" t="n">
        <v>2083</v>
      </c>
      <c r="F445" s="9" t="inlineStr">
        <is>
          <t>No</t>
        </is>
      </c>
    </row>
    <row r="446" ht="31" customHeight="1">
      <c r="A446" s="3" t="n">
        <v>54</v>
      </c>
      <c r="B446" s="3" t="inlineStr">
        <is>
          <t>09-15-26REG02.pdf</t>
        </is>
      </c>
      <c r="C446" s="3" t="n">
        <v>298</v>
      </c>
      <c r="D446" s="3" t="inlineStr">
        <is>
          <t>OCR</t>
        </is>
      </c>
      <c r="E446" s="3" t="n">
        <v>1057</v>
      </c>
      <c r="F446" s="3" t="inlineStr">
        <is>
          <t>No</t>
        </is>
      </c>
    </row>
    <row r="447" ht="31" customHeight="1">
      <c r="A447" s="9" t="n">
        <v>54</v>
      </c>
      <c r="B447" s="9" t="inlineStr">
        <is>
          <t>09-15-26REG02.pdf</t>
        </is>
      </c>
      <c r="C447" s="9" t="n">
        <v>299</v>
      </c>
      <c r="D447" s="9" t="inlineStr">
        <is>
          <t>OCR</t>
        </is>
      </c>
      <c r="E447" s="9" t="n">
        <v>2465</v>
      </c>
      <c r="F447" s="9" t="inlineStr">
        <is>
          <t>No</t>
        </is>
      </c>
    </row>
    <row r="448" ht="31" customHeight="1">
      <c r="A448" s="3" t="n">
        <v>54</v>
      </c>
      <c r="B448" s="3" t="inlineStr">
        <is>
          <t>09-15-26REG02.pdf</t>
        </is>
      </c>
      <c r="C448" s="3" t="n">
        <v>300</v>
      </c>
      <c r="D448" s="3" t="inlineStr">
        <is>
          <t>OCR</t>
        </is>
      </c>
      <c r="E448" s="3" t="n">
        <v>2783</v>
      </c>
      <c r="F448" s="3" t="inlineStr">
        <is>
          <t>No</t>
        </is>
      </c>
    </row>
    <row r="449" ht="31" customHeight="1">
      <c r="A449" s="9" t="n">
        <v>54</v>
      </c>
      <c r="B449" s="9" t="inlineStr">
        <is>
          <t>09-15-26REG02.pdf</t>
        </is>
      </c>
      <c r="C449" s="9" t="n">
        <v>301</v>
      </c>
      <c r="D449" s="9" t="inlineStr">
        <is>
          <t>OCR</t>
        </is>
      </c>
      <c r="E449" s="9" t="n">
        <v>2279</v>
      </c>
      <c r="F449" s="9" t="inlineStr">
        <is>
          <t>No</t>
        </is>
      </c>
    </row>
    <row r="450" ht="31" customHeight="1">
      <c r="A450" s="3" t="n">
        <v>54</v>
      </c>
      <c r="B450" s="3" t="inlineStr">
        <is>
          <t>09-15-26REG02.pdf</t>
        </is>
      </c>
      <c r="C450" s="3" t="n">
        <v>302</v>
      </c>
      <c r="D450" s="3" t="inlineStr">
        <is>
          <t>OCR</t>
        </is>
      </c>
      <c r="E450" s="3" t="n">
        <v>2649</v>
      </c>
      <c r="F450" s="3" t="inlineStr">
        <is>
          <t>No</t>
        </is>
      </c>
    </row>
    <row r="451" ht="31" customHeight="1">
      <c r="A451" s="9" t="n">
        <v>54</v>
      </c>
      <c r="B451" s="9" t="inlineStr">
        <is>
          <t>09-15-26REG02.pdf</t>
        </is>
      </c>
      <c r="C451" s="9" t="n">
        <v>303</v>
      </c>
      <c r="D451" s="9" t="inlineStr">
        <is>
          <t>OCR</t>
        </is>
      </c>
      <c r="E451" s="9" t="n">
        <v>1489</v>
      </c>
      <c r="F451" s="9" t="inlineStr">
        <is>
          <t>No</t>
        </is>
      </c>
    </row>
    <row r="452" ht="31" customHeight="1">
      <c r="A452" s="3" t="n">
        <v>54</v>
      </c>
      <c r="B452" s="3" t="inlineStr">
        <is>
          <t>09-15-26REG02.pdf</t>
        </is>
      </c>
      <c r="C452" s="3" t="n">
        <v>304</v>
      </c>
      <c r="D452" s="3" t="inlineStr">
        <is>
          <t>OCR</t>
        </is>
      </c>
      <c r="E452" s="3" t="n">
        <v>292</v>
      </c>
      <c r="F452" s="3" t="inlineStr">
        <is>
          <t>No</t>
        </is>
      </c>
    </row>
    <row r="453" ht="31" customHeight="1">
      <c r="A453" s="9" t="n">
        <v>54</v>
      </c>
      <c r="B453" s="9" t="inlineStr">
        <is>
          <t>09-15-26REG02.pdf</t>
        </is>
      </c>
      <c r="C453" s="9" t="n">
        <v>305</v>
      </c>
      <c r="D453" s="9" t="inlineStr">
        <is>
          <t>native text</t>
        </is>
      </c>
      <c r="E453" s="9" t="n">
        <v>913</v>
      </c>
      <c r="F453" s="9" t="inlineStr">
        <is>
          <t>No</t>
        </is>
      </c>
    </row>
    <row r="454" ht="31" customHeight="1">
      <c r="A454" s="3" t="n">
        <v>54</v>
      </c>
      <c r="B454" s="3" t="inlineStr">
        <is>
          <t>09-15-26REG02.pdf</t>
        </is>
      </c>
      <c r="C454" s="3" t="n">
        <v>306</v>
      </c>
      <c r="D454" s="3" t="inlineStr">
        <is>
          <t>native text</t>
        </is>
      </c>
      <c r="E454" s="3" t="n">
        <v>2430</v>
      </c>
      <c r="F454" s="3" t="inlineStr">
        <is>
          <t>No</t>
        </is>
      </c>
    </row>
    <row r="455" ht="31" customHeight="1">
      <c r="A455" s="9" t="n">
        <v>54</v>
      </c>
      <c r="B455" s="9" t="inlineStr">
        <is>
          <t>09-15-26REG02.pdf</t>
        </is>
      </c>
      <c r="C455" s="9" t="n">
        <v>307</v>
      </c>
      <c r="D455" s="9" t="inlineStr">
        <is>
          <t>native text</t>
        </is>
      </c>
      <c r="E455" s="9" t="n">
        <v>3045</v>
      </c>
      <c r="F455" s="9" t="inlineStr">
        <is>
          <t>No</t>
        </is>
      </c>
    </row>
    <row r="456" ht="31" customHeight="1">
      <c r="A456" s="3" t="n">
        <v>54</v>
      </c>
      <c r="B456" s="3" t="inlineStr">
        <is>
          <t>09-15-26REG02.pdf</t>
        </is>
      </c>
      <c r="C456" s="3" t="n">
        <v>308</v>
      </c>
      <c r="D456" s="3" t="inlineStr">
        <is>
          <t>OCR</t>
        </is>
      </c>
      <c r="E456" s="3" t="n">
        <v>2473</v>
      </c>
      <c r="F456" s="3" t="inlineStr">
        <is>
          <t>No</t>
        </is>
      </c>
    </row>
    <row r="457" ht="31" customHeight="1">
      <c r="A457" s="9" t="n">
        <v>54</v>
      </c>
      <c r="B457" s="9" t="inlineStr">
        <is>
          <t>09-15-26REG02.pdf</t>
        </is>
      </c>
      <c r="C457" s="9" t="n">
        <v>309</v>
      </c>
      <c r="D457" s="9" t="inlineStr">
        <is>
          <t>OCR</t>
        </is>
      </c>
      <c r="E457" s="9" t="n">
        <v>2899</v>
      </c>
      <c r="F457" s="9" t="inlineStr">
        <is>
          <t>No</t>
        </is>
      </c>
    </row>
    <row r="458" ht="31" customHeight="1">
      <c r="A458" s="3" t="n">
        <v>54</v>
      </c>
      <c r="B458" s="3" t="inlineStr">
        <is>
          <t>09-15-26REG02.pdf</t>
        </is>
      </c>
      <c r="C458" s="3" t="n">
        <v>310</v>
      </c>
      <c r="D458" s="3" t="inlineStr">
        <is>
          <t>OCR</t>
        </is>
      </c>
      <c r="E458" s="3" t="n">
        <v>2052</v>
      </c>
      <c r="F458" s="3" t="inlineStr">
        <is>
          <t>No</t>
        </is>
      </c>
    </row>
    <row r="459" ht="31" customHeight="1">
      <c r="A459" s="9" t="n">
        <v>54</v>
      </c>
      <c r="B459" s="9" t="inlineStr">
        <is>
          <t>09-15-26REG02.pdf</t>
        </is>
      </c>
      <c r="C459" s="9" t="n">
        <v>311</v>
      </c>
      <c r="D459" s="9" t="inlineStr">
        <is>
          <t>OCR</t>
        </is>
      </c>
      <c r="E459" s="9" t="n">
        <v>2997</v>
      </c>
      <c r="F459" s="9" t="inlineStr">
        <is>
          <t>No</t>
        </is>
      </c>
    </row>
    <row r="460" ht="31" customHeight="1">
      <c r="A460" s="3" t="n">
        <v>54</v>
      </c>
      <c r="B460" s="3" t="inlineStr">
        <is>
          <t>09-15-26REG02.pdf</t>
        </is>
      </c>
      <c r="C460" s="3" t="n">
        <v>312</v>
      </c>
      <c r="D460" s="3" t="inlineStr">
        <is>
          <t>OCR</t>
        </is>
      </c>
      <c r="E460" s="3" t="n">
        <v>1733</v>
      </c>
      <c r="F460" s="3" t="inlineStr">
        <is>
          <t>No</t>
        </is>
      </c>
    </row>
    <row r="461" ht="31" customHeight="1">
      <c r="A461" s="9" t="n">
        <v>54</v>
      </c>
      <c r="B461" s="9" t="inlineStr">
        <is>
          <t>09-15-26REG02.pdf</t>
        </is>
      </c>
      <c r="C461" s="9" t="n">
        <v>313</v>
      </c>
      <c r="D461" s="9" t="inlineStr">
        <is>
          <t>OCR</t>
        </is>
      </c>
      <c r="E461" s="9" t="n">
        <v>1211</v>
      </c>
      <c r="F461" s="9" t="inlineStr">
        <is>
          <t>No</t>
        </is>
      </c>
    </row>
    <row r="462" ht="31" customHeight="1">
      <c r="A462" s="3" t="n">
        <v>54</v>
      </c>
      <c r="B462" s="3" t="inlineStr">
        <is>
          <t>09-15-26REG02.pdf</t>
        </is>
      </c>
      <c r="C462" s="3" t="n">
        <v>314</v>
      </c>
      <c r="D462" s="3" t="inlineStr">
        <is>
          <t>OCR</t>
        </is>
      </c>
      <c r="E462" s="3" t="n">
        <v>1066</v>
      </c>
      <c r="F462" s="3" t="inlineStr">
        <is>
          <t>No</t>
        </is>
      </c>
    </row>
    <row r="463" ht="31" customHeight="1">
      <c r="A463" s="9" t="n">
        <v>54</v>
      </c>
      <c r="B463" s="9" t="inlineStr">
        <is>
          <t>09-15-26REG02.pdf</t>
        </is>
      </c>
      <c r="C463" s="9" t="n">
        <v>315</v>
      </c>
      <c r="D463" s="9" t="inlineStr">
        <is>
          <t>OCR</t>
        </is>
      </c>
      <c r="E463" s="9" t="n">
        <v>763</v>
      </c>
      <c r="F463" s="9" t="inlineStr">
        <is>
          <t>No</t>
        </is>
      </c>
    </row>
    <row r="464" ht="31" customHeight="1">
      <c r="A464" s="3" t="n">
        <v>54</v>
      </c>
      <c r="B464" s="3" t="inlineStr">
        <is>
          <t>09-15-26REG02.pdf</t>
        </is>
      </c>
      <c r="C464" s="3" t="n">
        <v>316</v>
      </c>
      <c r="D464" s="3" t="inlineStr">
        <is>
          <t>OCR</t>
        </is>
      </c>
      <c r="E464" s="3" t="n">
        <v>1460</v>
      </c>
      <c r="F464" s="3" t="inlineStr">
        <is>
          <t>No</t>
        </is>
      </c>
    </row>
    <row r="465" ht="31" customHeight="1">
      <c r="A465" s="9" t="n">
        <v>54</v>
      </c>
      <c r="B465" s="9" t="inlineStr">
        <is>
          <t>09-15-26REG02.pdf</t>
        </is>
      </c>
      <c r="C465" s="9" t="n">
        <v>317</v>
      </c>
      <c r="D465" s="9" t="inlineStr">
        <is>
          <t>OCR</t>
        </is>
      </c>
      <c r="E465" s="9" t="n">
        <v>2198</v>
      </c>
      <c r="F465" s="9" t="inlineStr">
        <is>
          <t>No</t>
        </is>
      </c>
    </row>
    <row r="466" ht="31" customHeight="1">
      <c r="A466" s="3" t="n">
        <v>54</v>
      </c>
      <c r="B466" s="3" t="inlineStr">
        <is>
          <t>09-15-26REG02.pdf</t>
        </is>
      </c>
      <c r="C466" s="3" t="n">
        <v>318</v>
      </c>
      <c r="D466" s="3" t="inlineStr">
        <is>
          <t>OCR</t>
        </is>
      </c>
      <c r="E466" s="3" t="n">
        <v>1636</v>
      </c>
      <c r="F466" s="3" t="inlineStr">
        <is>
          <t>No</t>
        </is>
      </c>
    </row>
    <row r="467" ht="31" customHeight="1">
      <c r="A467" s="9" t="n">
        <v>54</v>
      </c>
      <c r="B467" s="9" t="inlineStr">
        <is>
          <t>09-15-26REG02.pdf</t>
        </is>
      </c>
      <c r="C467" s="9" t="n">
        <v>319</v>
      </c>
      <c r="D467" s="9" t="inlineStr">
        <is>
          <t>OCR</t>
        </is>
      </c>
      <c r="E467" s="9" t="n">
        <v>2496</v>
      </c>
      <c r="F467" s="9" t="inlineStr">
        <is>
          <t>No</t>
        </is>
      </c>
    </row>
    <row r="468" ht="31" customHeight="1">
      <c r="A468" s="3" t="n">
        <v>54</v>
      </c>
      <c r="B468" s="3" t="inlineStr">
        <is>
          <t>09-15-26REG02.pdf</t>
        </is>
      </c>
      <c r="C468" s="3" t="n">
        <v>320</v>
      </c>
      <c r="D468" s="3" t="inlineStr">
        <is>
          <t>OCR</t>
        </is>
      </c>
      <c r="E468" s="3" t="n">
        <v>2468</v>
      </c>
      <c r="F468" s="3" t="inlineStr">
        <is>
          <t>No</t>
        </is>
      </c>
    </row>
    <row r="469" ht="31" customHeight="1">
      <c r="A469" s="9" t="n">
        <v>54</v>
      </c>
      <c r="B469" s="9" t="inlineStr">
        <is>
          <t>09-15-26REG02.pdf</t>
        </is>
      </c>
      <c r="C469" s="9" t="n">
        <v>321</v>
      </c>
      <c r="D469" s="9" t="inlineStr">
        <is>
          <t>OCR</t>
        </is>
      </c>
      <c r="E469" s="9" t="n">
        <v>1188</v>
      </c>
      <c r="F469" s="9" t="inlineStr">
        <is>
          <t>No</t>
        </is>
      </c>
    </row>
    <row r="470" ht="31" customHeight="1">
      <c r="A470" s="3" t="n">
        <v>54</v>
      </c>
      <c r="B470" s="3" t="inlineStr">
        <is>
          <t>09-15-26REG02.pdf</t>
        </is>
      </c>
      <c r="C470" s="3" t="n">
        <v>322</v>
      </c>
      <c r="D470" s="3" t="inlineStr">
        <is>
          <t>OCR</t>
        </is>
      </c>
      <c r="E470" s="3" t="n">
        <v>75</v>
      </c>
      <c r="F470" s="3" t="inlineStr">
        <is>
          <t>Yes</t>
        </is>
      </c>
    </row>
    <row r="471" ht="31" customHeight="1">
      <c r="A471" s="9" t="n">
        <v>54</v>
      </c>
      <c r="B471" s="9" t="inlineStr">
        <is>
          <t>09-15-26REG02.pdf</t>
        </is>
      </c>
      <c r="C471" s="9" t="n">
        <v>323</v>
      </c>
      <c r="D471" s="9" t="inlineStr">
        <is>
          <t>OCR</t>
        </is>
      </c>
      <c r="E471" s="9" t="n">
        <v>1318</v>
      </c>
      <c r="F471" s="9" t="inlineStr">
        <is>
          <t>No</t>
        </is>
      </c>
    </row>
    <row r="472" ht="31" customHeight="1">
      <c r="A472" s="3" t="n">
        <v>54</v>
      </c>
      <c r="B472" s="3" t="inlineStr">
        <is>
          <t>09-15-26REG02.pdf</t>
        </is>
      </c>
      <c r="C472" s="3" t="n">
        <v>324</v>
      </c>
      <c r="D472" s="3" t="inlineStr">
        <is>
          <t>OCR</t>
        </is>
      </c>
      <c r="E472" s="3" t="n">
        <v>0</v>
      </c>
      <c r="F472" s="3" t="inlineStr">
        <is>
          <t>Yes</t>
        </is>
      </c>
    </row>
    <row r="473" ht="31" customHeight="1">
      <c r="A473" s="9" t="n">
        <v>54</v>
      </c>
      <c r="B473" s="9" t="inlineStr">
        <is>
          <t>09-15-26REG02.pdf</t>
        </is>
      </c>
      <c r="C473" s="9" t="n">
        <v>325</v>
      </c>
      <c r="D473" s="9" t="inlineStr">
        <is>
          <t>OCR</t>
        </is>
      </c>
      <c r="E473" s="9" t="n">
        <v>2785</v>
      </c>
      <c r="F473" s="9" t="inlineStr">
        <is>
          <t>No</t>
        </is>
      </c>
    </row>
    <row r="474" ht="31" customHeight="1">
      <c r="A474" s="3" t="n">
        <v>54</v>
      </c>
      <c r="B474" s="3" t="inlineStr">
        <is>
          <t>09-15-26REG02.pdf</t>
        </is>
      </c>
      <c r="C474" s="3" t="n">
        <v>326</v>
      </c>
      <c r="D474" s="3" t="inlineStr">
        <is>
          <t>OCR</t>
        </is>
      </c>
      <c r="E474" s="3" t="n">
        <v>1168</v>
      </c>
      <c r="F474" s="3" t="inlineStr">
        <is>
          <t>No</t>
        </is>
      </c>
    </row>
    <row r="475" ht="31" customHeight="1">
      <c r="A475" s="9" t="n">
        <v>54</v>
      </c>
      <c r="B475" s="9" t="inlineStr">
        <is>
          <t>09-15-26REG02.pdf</t>
        </is>
      </c>
      <c r="C475" s="9" t="n">
        <v>327</v>
      </c>
      <c r="D475" s="9" t="inlineStr">
        <is>
          <t>OCR</t>
        </is>
      </c>
      <c r="E475" s="9" t="n">
        <v>3336</v>
      </c>
      <c r="F475" s="9" t="inlineStr">
        <is>
          <t>No</t>
        </is>
      </c>
    </row>
    <row r="476" ht="31" customHeight="1">
      <c r="A476" s="3" t="n">
        <v>54</v>
      </c>
      <c r="B476" s="3" t="inlineStr">
        <is>
          <t>09-15-26REG02.pdf</t>
        </is>
      </c>
      <c r="C476" s="3" t="n">
        <v>328</v>
      </c>
      <c r="D476" s="3" t="inlineStr">
        <is>
          <t>OCR</t>
        </is>
      </c>
      <c r="E476" s="3" t="n">
        <v>2109</v>
      </c>
      <c r="F476" s="3" t="inlineStr">
        <is>
          <t>No</t>
        </is>
      </c>
    </row>
    <row r="477" ht="31" customHeight="1">
      <c r="A477" s="9" t="n">
        <v>54</v>
      </c>
      <c r="B477" s="9" t="inlineStr">
        <is>
          <t>09-15-26REG02.pdf</t>
        </is>
      </c>
      <c r="C477" s="9" t="n">
        <v>329</v>
      </c>
      <c r="D477" s="9" t="inlineStr">
        <is>
          <t>OCR</t>
        </is>
      </c>
      <c r="E477" s="9" t="n">
        <v>2343</v>
      </c>
      <c r="F477" s="9" t="inlineStr">
        <is>
          <t>No</t>
        </is>
      </c>
    </row>
    <row r="478" ht="31" customHeight="1">
      <c r="A478" s="3" t="n">
        <v>54</v>
      </c>
      <c r="B478" s="3" t="inlineStr">
        <is>
          <t>09-15-26REG02.pdf</t>
        </is>
      </c>
      <c r="C478" s="3" t="n">
        <v>330</v>
      </c>
      <c r="D478" s="3" t="inlineStr">
        <is>
          <t>OCR</t>
        </is>
      </c>
      <c r="E478" s="3" t="n">
        <v>3716</v>
      </c>
      <c r="F478" s="3" t="inlineStr">
        <is>
          <t>No</t>
        </is>
      </c>
    </row>
    <row r="479" ht="31" customHeight="1">
      <c r="A479" s="9" t="n">
        <v>54</v>
      </c>
      <c r="B479" s="9" t="inlineStr">
        <is>
          <t>09-15-26REG02.pdf</t>
        </is>
      </c>
      <c r="C479" s="9" t="n">
        <v>331</v>
      </c>
      <c r="D479" s="9" t="inlineStr">
        <is>
          <t>OCR</t>
        </is>
      </c>
      <c r="E479" s="9" t="n">
        <v>3428</v>
      </c>
      <c r="F479" s="9" t="inlineStr">
        <is>
          <t>No</t>
        </is>
      </c>
    </row>
    <row r="480" ht="31" customHeight="1">
      <c r="A480" s="3" t="n">
        <v>54</v>
      </c>
      <c r="B480" s="3" t="inlineStr">
        <is>
          <t>09-15-26REG02.pdf</t>
        </is>
      </c>
      <c r="C480" s="3" t="n">
        <v>332</v>
      </c>
      <c r="D480" s="3" t="inlineStr">
        <is>
          <t>OCR</t>
        </is>
      </c>
      <c r="E480" s="3" t="n">
        <v>1735</v>
      </c>
      <c r="F480" s="3" t="inlineStr">
        <is>
          <t>No</t>
        </is>
      </c>
    </row>
    <row r="481" ht="31" customHeight="1">
      <c r="A481" s="9" t="n">
        <v>54</v>
      </c>
      <c r="B481" s="9" t="inlineStr">
        <is>
          <t>09-15-26REG02.pdf</t>
        </is>
      </c>
      <c r="C481" s="9" t="n">
        <v>333</v>
      </c>
      <c r="D481" s="9" t="inlineStr">
        <is>
          <t>OCR</t>
        </is>
      </c>
      <c r="E481" s="9" t="n">
        <v>2339</v>
      </c>
      <c r="F481" s="9" t="inlineStr">
        <is>
          <t>No</t>
        </is>
      </c>
    </row>
    <row r="482" ht="31" customHeight="1">
      <c r="A482" s="3" t="n">
        <v>54</v>
      </c>
      <c r="B482" s="3" t="inlineStr">
        <is>
          <t>09-15-26REG02.pdf</t>
        </is>
      </c>
      <c r="C482" s="3" t="n">
        <v>334</v>
      </c>
      <c r="D482" s="3" t="inlineStr">
        <is>
          <t>OCR</t>
        </is>
      </c>
      <c r="E482" s="3" t="n">
        <v>2939</v>
      </c>
      <c r="F482" s="3" t="inlineStr">
        <is>
          <t>No</t>
        </is>
      </c>
    </row>
    <row r="483" ht="31" customHeight="1">
      <c r="A483" s="9" t="n">
        <v>54</v>
      </c>
      <c r="B483" s="9" t="inlineStr">
        <is>
          <t>09-15-26REG02.pdf</t>
        </is>
      </c>
      <c r="C483" s="9" t="n">
        <v>335</v>
      </c>
      <c r="D483" s="9" t="inlineStr">
        <is>
          <t>OCR</t>
        </is>
      </c>
      <c r="E483" s="9" t="n">
        <v>2676</v>
      </c>
      <c r="F483" s="9" t="inlineStr">
        <is>
          <t>No</t>
        </is>
      </c>
    </row>
    <row r="484" ht="31" customHeight="1">
      <c r="A484" s="3" t="n">
        <v>54</v>
      </c>
      <c r="B484" s="3" t="inlineStr">
        <is>
          <t>09-15-26REG02.pdf</t>
        </is>
      </c>
      <c r="C484" s="3" t="n">
        <v>336</v>
      </c>
      <c r="D484" s="3" t="inlineStr">
        <is>
          <t>OCR</t>
        </is>
      </c>
      <c r="E484" s="3" t="n">
        <v>2782</v>
      </c>
      <c r="F484" s="3" t="inlineStr">
        <is>
          <t>No</t>
        </is>
      </c>
    </row>
    <row r="485" ht="31" customHeight="1">
      <c r="A485" s="9" t="n">
        <v>54</v>
      </c>
      <c r="B485" s="9" t="inlineStr">
        <is>
          <t>09-15-26REG02.pdf</t>
        </is>
      </c>
      <c r="C485" s="9" t="n">
        <v>337</v>
      </c>
      <c r="D485" s="9" t="inlineStr">
        <is>
          <t>OCR</t>
        </is>
      </c>
      <c r="E485" s="9" t="n">
        <v>2205</v>
      </c>
      <c r="F485" s="9" t="inlineStr">
        <is>
          <t>No</t>
        </is>
      </c>
    </row>
    <row r="486" ht="31" customHeight="1">
      <c r="A486" s="3" t="n">
        <v>54</v>
      </c>
      <c r="B486" s="3" t="inlineStr">
        <is>
          <t>09-15-26REG02.pdf</t>
        </is>
      </c>
      <c r="C486" s="3" t="n">
        <v>338</v>
      </c>
      <c r="D486" s="3" t="inlineStr">
        <is>
          <t>OCR</t>
        </is>
      </c>
      <c r="E486" s="3" t="n">
        <v>1479</v>
      </c>
      <c r="F486" s="3" t="inlineStr">
        <is>
          <t>No</t>
        </is>
      </c>
    </row>
    <row r="487" ht="31" customHeight="1">
      <c r="A487" s="9" t="n">
        <v>54</v>
      </c>
      <c r="B487" s="9" t="inlineStr">
        <is>
          <t>09-15-26REG02.pdf</t>
        </is>
      </c>
      <c r="C487" s="9" t="n">
        <v>339</v>
      </c>
      <c r="D487" s="9" t="inlineStr">
        <is>
          <t>OCR</t>
        </is>
      </c>
      <c r="E487" s="9" t="n">
        <v>2153</v>
      </c>
      <c r="F487" s="9" t="inlineStr">
        <is>
          <t>No</t>
        </is>
      </c>
    </row>
    <row r="488" ht="31" customHeight="1">
      <c r="A488" s="3" t="n">
        <v>54</v>
      </c>
      <c r="B488" s="3" t="inlineStr">
        <is>
          <t>09-15-26REG02.pdf</t>
        </is>
      </c>
      <c r="C488" s="3" t="n">
        <v>340</v>
      </c>
      <c r="D488" s="3" t="inlineStr">
        <is>
          <t>OCR</t>
        </is>
      </c>
      <c r="E488" s="3" t="n">
        <v>1922</v>
      </c>
      <c r="F488" s="3" t="inlineStr">
        <is>
          <t>No</t>
        </is>
      </c>
    </row>
    <row r="489" ht="31" customHeight="1">
      <c r="A489" s="9" t="n">
        <v>54</v>
      </c>
      <c r="B489" s="9" t="inlineStr">
        <is>
          <t>09-15-26REG02.pdf</t>
        </is>
      </c>
      <c r="C489" s="9" t="n">
        <v>341</v>
      </c>
      <c r="D489" s="9" t="inlineStr">
        <is>
          <t>OCR</t>
        </is>
      </c>
      <c r="E489" s="9" t="n">
        <v>2260</v>
      </c>
      <c r="F489" s="9" t="inlineStr">
        <is>
          <t>No</t>
        </is>
      </c>
    </row>
    <row r="490" ht="31" customHeight="1">
      <c r="A490" s="3" t="n">
        <v>54</v>
      </c>
      <c r="B490" s="3" t="inlineStr">
        <is>
          <t>09-15-26REG02.pdf</t>
        </is>
      </c>
      <c r="C490" s="3" t="n">
        <v>342</v>
      </c>
      <c r="D490" s="3" t="inlineStr">
        <is>
          <t>OCR</t>
        </is>
      </c>
      <c r="E490" s="3" t="n">
        <v>3501</v>
      </c>
      <c r="F490" s="3" t="inlineStr">
        <is>
          <t>No</t>
        </is>
      </c>
    </row>
    <row r="491" ht="31" customHeight="1">
      <c r="A491" s="9" t="n">
        <v>54</v>
      </c>
      <c r="B491" s="9" t="inlineStr">
        <is>
          <t>09-15-26REG02.pdf</t>
        </is>
      </c>
      <c r="C491" s="9" t="n">
        <v>343</v>
      </c>
      <c r="D491" s="9" t="inlineStr">
        <is>
          <t>OCR</t>
        </is>
      </c>
      <c r="E491" s="9" t="n">
        <v>69</v>
      </c>
      <c r="F491" s="9" t="inlineStr">
        <is>
          <t>Yes</t>
        </is>
      </c>
    </row>
    <row r="492" ht="31" customHeight="1">
      <c r="A492" s="3" t="n">
        <v>54</v>
      </c>
      <c r="B492" s="3" t="inlineStr">
        <is>
          <t>09-15-26REG02.pdf</t>
        </is>
      </c>
      <c r="C492" s="3" t="n">
        <v>344</v>
      </c>
      <c r="D492" s="3" t="inlineStr">
        <is>
          <t>OCR</t>
        </is>
      </c>
      <c r="E492" s="3" t="n">
        <v>377</v>
      </c>
      <c r="F492" s="3" t="inlineStr">
        <is>
          <t>No</t>
        </is>
      </c>
    </row>
    <row r="493" ht="31" customHeight="1">
      <c r="A493" s="9" t="n">
        <v>54</v>
      </c>
      <c r="B493" s="9" t="inlineStr">
        <is>
          <t>09-15-26REG02.pdf</t>
        </is>
      </c>
      <c r="C493" s="9" t="n">
        <v>345</v>
      </c>
      <c r="D493" s="9" t="inlineStr">
        <is>
          <t>OCR</t>
        </is>
      </c>
      <c r="E493" s="9" t="n">
        <v>300</v>
      </c>
      <c r="F493" s="9" t="inlineStr">
        <is>
          <t>No</t>
        </is>
      </c>
    </row>
    <row r="494" ht="31" customHeight="1">
      <c r="A494" s="3" t="n">
        <v>54</v>
      </c>
      <c r="B494" s="3" t="inlineStr">
        <is>
          <t>09-15-26REG02.pdf</t>
        </is>
      </c>
      <c r="C494" s="3" t="n">
        <v>346</v>
      </c>
      <c r="D494" s="3" t="inlineStr">
        <is>
          <t>OCR</t>
        </is>
      </c>
      <c r="E494" s="3" t="n">
        <v>479</v>
      </c>
      <c r="F494" s="3" t="inlineStr">
        <is>
          <t>No</t>
        </is>
      </c>
    </row>
    <row r="495" ht="31" customHeight="1">
      <c r="A495" s="9" t="n">
        <v>54</v>
      </c>
      <c r="B495" s="9" t="inlineStr">
        <is>
          <t>09-15-26REG02.pdf</t>
        </is>
      </c>
      <c r="C495" s="9" t="n">
        <v>347</v>
      </c>
      <c r="D495" s="9" t="inlineStr">
        <is>
          <t>OCR</t>
        </is>
      </c>
      <c r="E495" s="9" t="n">
        <v>393</v>
      </c>
      <c r="F495" s="9" t="inlineStr">
        <is>
          <t>No</t>
        </is>
      </c>
    </row>
    <row r="496" ht="31" customHeight="1">
      <c r="A496" s="3" t="n">
        <v>54</v>
      </c>
      <c r="B496" s="3" t="inlineStr">
        <is>
          <t>09-15-26REG02.pdf</t>
        </is>
      </c>
      <c r="C496" s="3" t="n">
        <v>348</v>
      </c>
      <c r="D496" s="3" t="inlineStr">
        <is>
          <t>OCR</t>
        </is>
      </c>
      <c r="E496" s="3" t="n">
        <v>328</v>
      </c>
      <c r="F496" s="3" t="inlineStr">
        <is>
          <t>No</t>
        </is>
      </c>
    </row>
    <row r="497" ht="31" customHeight="1">
      <c r="A497" s="9" t="n">
        <v>54</v>
      </c>
      <c r="B497" s="9" t="inlineStr">
        <is>
          <t>09-15-26REG02.pdf</t>
        </is>
      </c>
      <c r="C497" s="9" t="n">
        <v>349</v>
      </c>
      <c r="D497" s="9" t="inlineStr">
        <is>
          <t>OCR</t>
        </is>
      </c>
      <c r="E497" s="9" t="n">
        <v>449</v>
      </c>
      <c r="F497" s="9" t="inlineStr">
        <is>
          <t>No</t>
        </is>
      </c>
    </row>
    <row r="498" ht="31" customHeight="1">
      <c r="A498" s="3" t="n">
        <v>54</v>
      </c>
      <c r="B498" s="3" t="inlineStr">
        <is>
          <t>09-15-26REG02.pdf</t>
        </is>
      </c>
      <c r="C498" s="3" t="n">
        <v>350</v>
      </c>
      <c r="D498" s="3" t="inlineStr">
        <is>
          <t>OCR</t>
        </is>
      </c>
      <c r="E498" s="3" t="n">
        <v>303</v>
      </c>
      <c r="F498" s="3" t="inlineStr">
        <is>
          <t>No</t>
        </is>
      </c>
    </row>
    <row r="499" ht="31" customHeight="1">
      <c r="A499" s="9" t="n">
        <v>54</v>
      </c>
      <c r="B499" s="9" t="inlineStr">
        <is>
          <t>09-15-26REG02.pdf</t>
        </is>
      </c>
      <c r="C499" s="9" t="n">
        <v>351</v>
      </c>
      <c r="D499" s="9" t="inlineStr">
        <is>
          <t>OCR</t>
        </is>
      </c>
      <c r="E499" s="9" t="n">
        <v>541</v>
      </c>
      <c r="F499" s="9" t="inlineStr">
        <is>
          <t>No</t>
        </is>
      </c>
    </row>
    <row r="500" ht="31" customHeight="1">
      <c r="A500" s="3" t="n">
        <v>54</v>
      </c>
      <c r="B500" s="3" t="inlineStr">
        <is>
          <t>09-15-26REG02.pdf</t>
        </is>
      </c>
      <c r="C500" s="3" t="n">
        <v>352</v>
      </c>
      <c r="D500" s="3" t="inlineStr">
        <is>
          <t>OCR</t>
        </is>
      </c>
      <c r="E500" s="3" t="n">
        <v>565</v>
      </c>
      <c r="F500" s="3" t="inlineStr">
        <is>
          <t>No</t>
        </is>
      </c>
    </row>
    <row r="501" ht="31" customHeight="1">
      <c r="A501" s="9" t="n">
        <v>54</v>
      </c>
      <c r="B501" s="9" t="inlineStr">
        <is>
          <t>09-15-26REG02.pdf</t>
        </is>
      </c>
      <c r="C501" s="9" t="n">
        <v>353</v>
      </c>
      <c r="D501" s="9" t="inlineStr">
        <is>
          <t>OCR</t>
        </is>
      </c>
      <c r="E501" s="9" t="n">
        <v>518</v>
      </c>
      <c r="F501" s="9" t="inlineStr">
        <is>
          <t>No</t>
        </is>
      </c>
    </row>
    <row r="502" ht="31" customHeight="1">
      <c r="A502" s="3" t="n">
        <v>54</v>
      </c>
      <c r="B502" s="3" t="inlineStr">
        <is>
          <t>09-15-26REG02.pdf</t>
        </is>
      </c>
      <c r="C502" s="3" t="n">
        <v>354</v>
      </c>
      <c r="D502" s="3" t="inlineStr">
        <is>
          <t>OCR</t>
        </is>
      </c>
      <c r="E502" s="3" t="n">
        <v>126</v>
      </c>
      <c r="F502" s="3" t="inlineStr">
        <is>
          <t>No</t>
        </is>
      </c>
    </row>
    <row r="503" ht="31" customHeight="1">
      <c r="A503" s="9" t="n">
        <v>54</v>
      </c>
      <c r="B503" s="9" t="inlineStr">
        <is>
          <t>09-15-26REG02.pdf</t>
        </is>
      </c>
      <c r="C503" s="9" t="n">
        <v>355</v>
      </c>
      <c r="D503" s="9" t="inlineStr">
        <is>
          <t>OCR</t>
        </is>
      </c>
      <c r="E503" s="9" t="n">
        <v>1452</v>
      </c>
      <c r="F503" s="9" t="inlineStr">
        <is>
          <t>No</t>
        </is>
      </c>
    </row>
    <row r="504" ht="31" customHeight="1">
      <c r="A504" s="3" t="n">
        <v>54</v>
      </c>
      <c r="B504" s="3" t="inlineStr">
        <is>
          <t>09-15-26REG02.pdf</t>
        </is>
      </c>
      <c r="C504" s="3" t="n">
        <v>356</v>
      </c>
      <c r="D504" s="3" t="inlineStr">
        <is>
          <t>OCR</t>
        </is>
      </c>
      <c r="E504" s="3" t="n">
        <v>1920</v>
      </c>
      <c r="F504" s="3" t="inlineStr">
        <is>
          <t>No</t>
        </is>
      </c>
    </row>
    <row r="505" ht="31" customHeight="1">
      <c r="A505" s="9" t="n">
        <v>54</v>
      </c>
      <c r="B505" s="9" t="inlineStr">
        <is>
          <t>09-15-26REG02.pdf</t>
        </is>
      </c>
      <c r="C505" s="9" t="n">
        <v>357</v>
      </c>
      <c r="D505" s="9" t="inlineStr">
        <is>
          <t>OCR</t>
        </is>
      </c>
      <c r="E505" s="9" t="n">
        <v>1990</v>
      </c>
      <c r="F505" s="9" t="inlineStr">
        <is>
          <t>No</t>
        </is>
      </c>
    </row>
    <row r="506" ht="31" customHeight="1">
      <c r="A506" s="3" t="n">
        <v>54</v>
      </c>
      <c r="B506" s="3" t="inlineStr">
        <is>
          <t>09-15-26REG02.pdf</t>
        </is>
      </c>
      <c r="C506" s="3" t="n">
        <v>358</v>
      </c>
      <c r="D506" s="3" t="inlineStr">
        <is>
          <t>OCR</t>
        </is>
      </c>
      <c r="E506" s="3" t="n">
        <v>1999</v>
      </c>
      <c r="F506" s="3" t="inlineStr">
        <is>
          <t>No</t>
        </is>
      </c>
    </row>
    <row r="507" ht="31" customHeight="1">
      <c r="A507" s="9" t="n">
        <v>54</v>
      </c>
      <c r="B507" s="9" t="inlineStr">
        <is>
          <t>09-15-26REG02.pdf</t>
        </is>
      </c>
      <c r="C507" s="9" t="n">
        <v>359</v>
      </c>
      <c r="D507" s="9" t="inlineStr">
        <is>
          <t>OCR</t>
        </is>
      </c>
      <c r="E507" s="9" t="n">
        <v>1990</v>
      </c>
      <c r="F507" s="9" t="inlineStr">
        <is>
          <t>No</t>
        </is>
      </c>
    </row>
    <row r="508" ht="31" customHeight="1">
      <c r="A508" s="3" t="n">
        <v>54</v>
      </c>
      <c r="B508" s="3" t="inlineStr">
        <is>
          <t>09-15-26REG02.pdf</t>
        </is>
      </c>
      <c r="C508" s="3" t="n">
        <v>360</v>
      </c>
      <c r="D508" s="3" t="inlineStr">
        <is>
          <t>OCR</t>
        </is>
      </c>
      <c r="E508" s="3" t="n">
        <v>129</v>
      </c>
      <c r="F508" s="3" t="inlineStr">
        <is>
          <t>No</t>
        </is>
      </c>
    </row>
    <row r="509" ht="31" customHeight="1">
      <c r="A509" s="9" t="n">
        <v>54</v>
      </c>
      <c r="B509" s="9" t="inlineStr">
        <is>
          <t>09-15-26REG02.pdf</t>
        </is>
      </c>
      <c r="C509" s="9" t="n">
        <v>361</v>
      </c>
      <c r="D509" s="9" t="inlineStr">
        <is>
          <t>OCR</t>
        </is>
      </c>
      <c r="E509" s="9" t="n">
        <v>4173</v>
      </c>
      <c r="F509" s="9" t="inlineStr">
        <is>
          <t>No</t>
        </is>
      </c>
    </row>
    <row r="510" ht="31" customHeight="1">
      <c r="A510" s="3" t="n">
        <v>54</v>
      </c>
      <c r="B510" s="3" t="inlineStr">
        <is>
          <t>09-15-26REG02.pdf</t>
        </is>
      </c>
      <c r="C510" s="3" t="n">
        <v>362</v>
      </c>
      <c r="D510" s="3" t="inlineStr">
        <is>
          <t>OCR</t>
        </is>
      </c>
      <c r="E510" s="3" t="n">
        <v>4459</v>
      </c>
      <c r="F510" s="3" t="inlineStr">
        <is>
          <t>No</t>
        </is>
      </c>
    </row>
    <row r="511" ht="31" customHeight="1">
      <c r="A511" s="9" t="n">
        <v>54</v>
      </c>
      <c r="B511" s="9" t="inlineStr">
        <is>
          <t>09-15-26REG02.pdf</t>
        </is>
      </c>
      <c r="C511" s="9" t="n">
        <v>363</v>
      </c>
      <c r="D511" s="9" t="inlineStr">
        <is>
          <t>OCR</t>
        </is>
      </c>
      <c r="E511" s="9" t="n">
        <v>4147</v>
      </c>
      <c r="F511" s="9" t="inlineStr">
        <is>
          <t>No</t>
        </is>
      </c>
    </row>
    <row r="512" ht="31" customHeight="1">
      <c r="A512" s="3" t="n">
        <v>54</v>
      </c>
      <c r="B512" s="3" t="inlineStr">
        <is>
          <t>09-15-26REG02.pdf</t>
        </is>
      </c>
      <c r="C512" s="3" t="n">
        <v>364</v>
      </c>
      <c r="D512" s="3" t="inlineStr">
        <is>
          <t>OCR</t>
        </is>
      </c>
      <c r="E512" s="3" t="n">
        <v>4662</v>
      </c>
      <c r="F512" s="3" t="inlineStr">
        <is>
          <t>No</t>
        </is>
      </c>
    </row>
    <row r="513" ht="31" customHeight="1">
      <c r="A513" s="9" t="n">
        <v>54</v>
      </c>
      <c r="B513" s="9" t="inlineStr">
        <is>
          <t>09-15-26REG02.pdf</t>
        </is>
      </c>
      <c r="C513" s="9" t="n">
        <v>365</v>
      </c>
      <c r="D513" s="9" t="inlineStr">
        <is>
          <t>OCR</t>
        </is>
      </c>
      <c r="E513" s="9" t="n">
        <v>5034</v>
      </c>
      <c r="F513" s="9" t="inlineStr">
        <is>
          <t>No</t>
        </is>
      </c>
    </row>
    <row r="514" ht="31" customHeight="1">
      <c r="A514" s="3" t="n">
        <v>54</v>
      </c>
      <c r="B514" s="3" t="inlineStr">
        <is>
          <t>09-15-26REG02.pdf</t>
        </is>
      </c>
      <c r="C514" s="3" t="n">
        <v>366</v>
      </c>
      <c r="D514" s="3" t="inlineStr">
        <is>
          <t>OCR</t>
        </is>
      </c>
      <c r="E514" s="3" t="n">
        <v>3728</v>
      </c>
      <c r="F514" s="3" t="inlineStr">
        <is>
          <t>No</t>
        </is>
      </c>
    </row>
    <row r="515" ht="31" customHeight="1">
      <c r="A515" s="9" t="n">
        <v>54</v>
      </c>
      <c r="B515" s="9" t="inlineStr">
        <is>
          <t>09-15-26REG02.pdf</t>
        </is>
      </c>
      <c r="C515" s="9" t="n">
        <v>367</v>
      </c>
      <c r="D515" s="9" t="inlineStr">
        <is>
          <t>OCR</t>
        </is>
      </c>
      <c r="E515" s="9" t="n">
        <v>3998</v>
      </c>
      <c r="F515" s="9" t="inlineStr">
        <is>
          <t>No</t>
        </is>
      </c>
    </row>
    <row r="516" ht="31" customHeight="1">
      <c r="A516" s="3" t="n">
        <v>54</v>
      </c>
      <c r="B516" s="3" t="inlineStr">
        <is>
          <t>09-15-26REG02.pdf</t>
        </is>
      </c>
      <c r="C516" s="3" t="n">
        <v>368</v>
      </c>
      <c r="D516" s="3" t="inlineStr">
        <is>
          <t>OCR</t>
        </is>
      </c>
      <c r="E516" s="3" t="n">
        <v>3805</v>
      </c>
      <c r="F516" s="3" t="inlineStr">
        <is>
          <t>No</t>
        </is>
      </c>
    </row>
    <row r="517" ht="31" customHeight="1">
      <c r="A517" s="9" t="n">
        <v>54</v>
      </c>
      <c r="B517" s="9" t="inlineStr">
        <is>
          <t>09-15-26REG02.pdf</t>
        </is>
      </c>
      <c r="C517" s="9" t="n">
        <v>369</v>
      </c>
      <c r="D517" s="9" t="inlineStr">
        <is>
          <t>OCR</t>
        </is>
      </c>
      <c r="E517" s="9" t="n">
        <v>4809</v>
      </c>
      <c r="F517" s="9" t="inlineStr">
        <is>
          <t>No</t>
        </is>
      </c>
    </row>
    <row r="518" ht="31" customHeight="1">
      <c r="A518" s="3" t="n">
        <v>54</v>
      </c>
      <c r="B518" s="3" t="inlineStr">
        <is>
          <t>09-15-26REG02.pdf</t>
        </is>
      </c>
      <c r="C518" s="3" t="n">
        <v>370</v>
      </c>
      <c r="D518" s="3" t="inlineStr">
        <is>
          <t>OCR</t>
        </is>
      </c>
      <c r="E518" s="3" t="n">
        <v>4670</v>
      </c>
      <c r="F518" s="3" t="inlineStr">
        <is>
          <t>No</t>
        </is>
      </c>
    </row>
    <row r="519" ht="31" customHeight="1">
      <c r="A519" s="9" t="n">
        <v>54</v>
      </c>
      <c r="B519" s="9" t="inlineStr">
        <is>
          <t>09-15-26REG02.pdf</t>
        </is>
      </c>
      <c r="C519" s="9" t="n">
        <v>371</v>
      </c>
      <c r="D519" s="9" t="inlineStr">
        <is>
          <t>OCR</t>
        </is>
      </c>
      <c r="E519" s="9" t="n">
        <v>1214</v>
      </c>
      <c r="F519" s="9" t="inlineStr">
        <is>
          <t>No</t>
        </is>
      </c>
    </row>
    <row r="520" ht="31" customHeight="1">
      <c r="A520" s="3" t="n">
        <v>54</v>
      </c>
      <c r="B520" s="3" t="inlineStr">
        <is>
          <t>09-15-26REG02.pdf</t>
        </is>
      </c>
      <c r="C520" s="3" t="n">
        <v>372</v>
      </c>
      <c r="D520" s="3" t="inlineStr">
        <is>
          <t>OCR</t>
        </is>
      </c>
      <c r="E520" s="3" t="n">
        <v>0</v>
      </c>
      <c r="F520" s="3" t="inlineStr">
        <is>
          <t>Yes</t>
        </is>
      </c>
    </row>
    <row r="521" ht="31" customHeight="1">
      <c r="A521" s="9" t="n">
        <v>54</v>
      </c>
      <c r="B521" s="9" t="inlineStr">
        <is>
          <t>09-15-26REG02.pdf</t>
        </is>
      </c>
      <c r="C521" s="9" t="n">
        <v>373</v>
      </c>
      <c r="D521" s="9" t="inlineStr">
        <is>
          <t>OCR</t>
        </is>
      </c>
      <c r="E521" s="9" t="n">
        <v>1841</v>
      </c>
      <c r="F521" s="9" t="inlineStr">
        <is>
          <t>No</t>
        </is>
      </c>
    </row>
    <row r="522" ht="31" customHeight="1">
      <c r="A522" s="3" t="n">
        <v>54</v>
      </c>
      <c r="B522" s="3" t="inlineStr">
        <is>
          <t>09-15-26REG02.pdf</t>
        </is>
      </c>
      <c r="C522" s="3" t="n">
        <v>374</v>
      </c>
      <c r="D522" s="3" t="inlineStr">
        <is>
          <t>OCR</t>
        </is>
      </c>
      <c r="E522" s="3" t="n">
        <v>132</v>
      </c>
      <c r="F522" s="3" t="inlineStr">
        <is>
          <t>No</t>
        </is>
      </c>
    </row>
    <row r="523" ht="31" customHeight="1">
      <c r="A523" s="9" t="n">
        <v>54</v>
      </c>
      <c r="B523" s="9" t="inlineStr">
        <is>
          <t>09-15-26REG02.pdf</t>
        </is>
      </c>
      <c r="C523" s="9" t="n">
        <v>375</v>
      </c>
      <c r="D523" s="9" t="inlineStr">
        <is>
          <t>OCR</t>
        </is>
      </c>
      <c r="E523" s="9" t="n">
        <v>1472</v>
      </c>
      <c r="F523" s="9" t="inlineStr">
        <is>
          <t>No</t>
        </is>
      </c>
    </row>
    <row r="524" ht="31" customHeight="1">
      <c r="A524" s="3" t="n">
        <v>54</v>
      </c>
      <c r="B524" s="3" t="inlineStr">
        <is>
          <t>09-15-26REG02.pdf</t>
        </is>
      </c>
      <c r="C524" s="3" t="n">
        <v>376</v>
      </c>
      <c r="D524" s="3" t="inlineStr">
        <is>
          <t>OCR</t>
        </is>
      </c>
      <c r="E524" s="3" t="n">
        <v>3077</v>
      </c>
      <c r="F524" s="3" t="inlineStr">
        <is>
          <t>No</t>
        </is>
      </c>
    </row>
    <row r="525" ht="31" customHeight="1">
      <c r="A525" s="9" t="n">
        <v>54</v>
      </c>
      <c r="B525" s="9" t="inlineStr">
        <is>
          <t>09-15-26REG02.pdf</t>
        </is>
      </c>
      <c r="C525" s="9" t="n">
        <v>377</v>
      </c>
      <c r="D525" s="9" t="inlineStr">
        <is>
          <t>OCR</t>
        </is>
      </c>
      <c r="E525" s="9" t="n">
        <v>2776</v>
      </c>
      <c r="F525" s="9" t="inlineStr">
        <is>
          <t>No</t>
        </is>
      </c>
    </row>
    <row r="526" ht="31" customHeight="1">
      <c r="A526" s="3" t="n">
        <v>54</v>
      </c>
      <c r="B526" s="3" t="inlineStr">
        <is>
          <t>09-15-26REG02.pdf</t>
        </is>
      </c>
      <c r="C526" s="3" t="n">
        <v>378</v>
      </c>
      <c r="D526" s="3" t="inlineStr">
        <is>
          <t>OCR</t>
        </is>
      </c>
      <c r="E526" s="3" t="n">
        <v>1951</v>
      </c>
      <c r="F526" s="3" t="inlineStr">
        <is>
          <t>No</t>
        </is>
      </c>
    </row>
    <row r="527" ht="31" customHeight="1">
      <c r="A527" s="9" t="n">
        <v>54</v>
      </c>
      <c r="B527" s="9" t="inlineStr">
        <is>
          <t>09-15-26REG02.pdf</t>
        </is>
      </c>
      <c r="C527" s="9" t="n">
        <v>379</v>
      </c>
      <c r="D527" s="9" t="inlineStr">
        <is>
          <t>OCR</t>
        </is>
      </c>
      <c r="E527" s="9" t="n">
        <v>2114</v>
      </c>
      <c r="F527" s="9" t="inlineStr">
        <is>
          <t>No</t>
        </is>
      </c>
    </row>
    <row r="528" ht="31" customHeight="1">
      <c r="A528" s="3" t="n">
        <v>54</v>
      </c>
      <c r="B528" s="3" t="inlineStr">
        <is>
          <t>09-15-26REG02.pdf</t>
        </is>
      </c>
      <c r="C528" s="3" t="n">
        <v>380</v>
      </c>
      <c r="D528" s="3" t="inlineStr">
        <is>
          <t>OCR</t>
        </is>
      </c>
      <c r="E528" s="3" t="n">
        <v>2078</v>
      </c>
      <c r="F528" s="3" t="inlineStr">
        <is>
          <t>No</t>
        </is>
      </c>
    </row>
    <row r="529" ht="31" customHeight="1">
      <c r="A529" s="9" t="n">
        <v>54</v>
      </c>
      <c r="B529" s="9" t="inlineStr">
        <is>
          <t>09-15-26REG02.pdf</t>
        </is>
      </c>
      <c r="C529" s="9" t="n">
        <v>381</v>
      </c>
      <c r="D529" s="9" t="inlineStr">
        <is>
          <t>OCR</t>
        </is>
      </c>
      <c r="E529" s="9" t="n">
        <v>2494</v>
      </c>
      <c r="F529" s="9" t="inlineStr">
        <is>
          <t>No</t>
        </is>
      </c>
    </row>
    <row r="530" ht="31" customHeight="1">
      <c r="A530" s="3" t="n">
        <v>54</v>
      </c>
      <c r="B530" s="3" t="inlineStr">
        <is>
          <t>09-15-26REG02.pdf</t>
        </is>
      </c>
      <c r="C530" s="3" t="n">
        <v>382</v>
      </c>
      <c r="D530" s="3" t="inlineStr">
        <is>
          <t>OCR</t>
        </is>
      </c>
      <c r="E530" s="3" t="n">
        <v>2142</v>
      </c>
      <c r="F530" s="3" t="inlineStr">
        <is>
          <t>No</t>
        </is>
      </c>
    </row>
    <row r="531" ht="31" customHeight="1">
      <c r="A531" s="9" t="n">
        <v>54</v>
      </c>
      <c r="B531" s="9" t="inlineStr">
        <is>
          <t>09-15-26REG02.pdf</t>
        </is>
      </c>
      <c r="C531" s="9" t="n">
        <v>383</v>
      </c>
      <c r="D531" s="9" t="inlineStr">
        <is>
          <t>OCR</t>
        </is>
      </c>
      <c r="E531" s="9" t="n">
        <v>2442</v>
      </c>
      <c r="F531" s="9" t="inlineStr">
        <is>
          <t>No</t>
        </is>
      </c>
    </row>
    <row r="532" ht="31" customHeight="1">
      <c r="A532" s="3" t="n">
        <v>54</v>
      </c>
      <c r="B532" s="3" t="inlineStr">
        <is>
          <t>09-15-26REG02.pdf</t>
        </is>
      </c>
      <c r="C532" s="3" t="n">
        <v>384</v>
      </c>
      <c r="D532" s="3" t="inlineStr">
        <is>
          <t>OCR</t>
        </is>
      </c>
      <c r="E532" s="3" t="n">
        <v>982</v>
      </c>
      <c r="F532" s="3" t="inlineStr">
        <is>
          <t>No</t>
        </is>
      </c>
    </row>
    <row r="533" ht="31" customHeight="1">
      <c r="A533" s="9" t="n">
        <v>54</v>
      </c>
      <c r="B533" s="9" t="inlineStr">
        <is>
          <t>09-15-26REG02.pdf</t>
        </is>
      </c>
      <c r="C533" s="9" t="n">
        <v>385</v>
      </c>
      <c r="D533" s="9" t="inlineStr">
        <is>
          <t>OCR</t>
        </is>
      </c>
      <c r="E533" s="9" t="n">
        <v>1226</v>
      </c>
      <c r="F533" s="9" t="inlineStr">
        <is>
          <t>No</t>
        </is>
      </c>
    </row>
    <row r="534" ht="31" customHeight="1">
      <c r="A534" s="3" t="n">
        <v>54</v>
      </c>
      <c r="B534" s="3" t="inlineStr">
        <is>
          <t>09-15-26REG02.pdf</t>
        </is>
      </c>
      <c r="C534" s="3" t="n">
        <v>386</v>
      </c>
      <c r="D534" s="3" t="inlineStr">
        <is>
          <t>OCR</t>
        </is>
      </c>
      <c r="E534" s="3" t="n">
        <v>581</v>
      </c>
      <c r="F534" s="3" t="inlineStr">
        <is>
          <t>No</t>
        </is>
      </c>
    </row>
    <row r="535" ht="31" customHeight="1">
      <c r="A535" s="9" t="n">
        <v>54</v>
      </c>
      <c r="B535" s="9" t="inlineStr">
        <is>
          <t>09-15-26REG02.pdf</t>
        </is>
      </c>
      <c r="C535" s="9" t="n">
        <v>387</v>
      </c>
      <c r="D535" s="9" t="inlineStr">
        <is>
          <t>OCR</t>
        </is>
      </c>
      <c r="E535" s="9" t="n">
        <v>2806</v>
      </c>
      <c r="F535" s="9" t="inlineStr">
        <is>
          <t>No</t>
        </is>
      </c>
    </row>
    <row r="536" ht="31" customHeight="1">
      <c r="A536" s="3" t="n">
        <v>54</v>
      </c>
      <c r="B536" s="3" t="inlineStr">
        <is>
          <t>09-15-26REG02.pdf</t>
        </is>
      </c>
      <c r="C536" s="3" t="n">
        <v>388</v>
      </c>
      <c r="D536" s="3" t="inlineStr">
        <is>
          <t>OCR</t>
        </is>
      </c>
      <c r="E536" s="3" t="n">
        <v>2808</v>
      </c>
      <c r="F536" s="3" t="inlineStr">
        <is>
          <t>No</t>
        </is>
      </c>
    </row>
    <row r="537" ht="31" customHeight="1">
      <c r="A537" s="9" t="n">
        <v>54</v>
      </c>
      <c r="B537" s="9" t="inlineStr">
        <is>
          <t>09-15-26REG02.pdf</t>
        </is>
      </c>
      <c r="C537" s="9" t="n">
        <v>389</v>
      </c>
      <c r="D537" s="9" t="inlineStr">
        <is>
          <t>OCR</t>
        </is>
      </c>
      <c r="E537" s="9" t="n">
        <v>2676</v>
      </c>
      <c r="F537" s="9" t="inlineStr">
        <is>
          <t>No</t>
        </is>
      </c>
    </row>
    <row r="538" ht="31" customHeight="1">
      <c r="A538" s="3" t="n">
        <v>54</v>
      </c>
      <c r="B538" s="3" t="inlineStr">
        <is>
          <t>09-15-26REG02.pdf</t>
        </is>
      </c>
      <c r="C538" s="3" t="n">
        <v>390</v>
      </c>
      <c r="D538" s="3" t="inlineStr">
        <is>
          <t>OCR</t>
        </is>
      </c>
      <c r="E538" s="3" t="n">
        <v>2209</v>
      </c>
      <c r="F538" s="3" t="inlineStr">
        <is>
          <t>No</t>
        </is>
      </c>
    </row>
    <row r="539" ht="31" customHeight="1">
      <c r="A539" s="9" t="n">
        <v>54</v>
      </c>
      <c r="B539" s="9" t="inlineStr">
        <is>
          <t>09-15-26REG02.pdf</t>
        </is>
      </c>
      <c r="C539" s="9" t="n">
        <v>391</v>
      </c>
      <c r="D539" s="9" t="inlineStr">
        <is>
          <t>OCR</t>
        </is>
      </c>
      <c r="E539" s="9" t="n">
        <v>2616</v>
      </c>
      <c r="F539" s="9" t="inlineStr">
        <is>
          <t>No</t>
        </is>
      </c>
    </row>
    <row r="540" ht="31" customHeight="1">
      <c r="A540" s="3" t="n">
        <v>54</v>
      </c>
      <c r="B540" s="3" t="inlineStr">
        <is>
          <t>09-15-26REG02.pdf</t>
        </is>
      </c>
      <c r="C540" s="3" t="n">
        <v>392</v>
      </c>
      <c r="D540" s="3" t="inlineStr">
        <is>
          <t>OCR</t>
        </is>
      </c>
      <c r="E540" s="3" t="n">
        <v>2582</v>
      </c>
      <c r="F540" s="3" t="inlineStr">
        <is>
          <t>No</t>
        </is>
      </c>
    </row>
    <row r="541" ht="31" customHeight="1">
      <c r="A541" s="9" t="n">
        <v>54</v>
      </c>
      <c r="B541" s="9" t="inlineStr">
        <is>
          <t>09-15-26REG02.pdf</t>
        </is>
      </c>
      <c r="C541" s="9" t="n">
        <v>393</v>
      </c>
      <c r="D541" s="9" t="inlineStr">
        <is>
          <t>OCR</t>
        </is>
      </c>
      <c r="E541" s="9" t="n">
        <v>2341</v>
      </c>
      <c r="F541" s="9" t="inlineStr">
        <is>
          <t>No</t>
        </is>
      </c>
    </row>
    <row r="542" ht="31" customHeight="1">
      <c r="A542" s="3" t="n">
        <v>54</v>
      </c>
      <c r="B542" s="3" t="inlineStr">
        <is>
          <t>09-15-26REG02.pdf</t>
        </is>
      </c>
      <c r="C542" s="3" t="n">
        <v>394</v>
      </c>
      <c r="D542" s="3" t="inlineStr">
        <is>
          <t>OCR</t>
        </is>
      </c>
      <c r="E542" s="3" t="n">
        <v>2191</v>
      </c>
      <c r="F542" s="3" t="inlineStr">
        <is>
          <t>No</t>
        </is>
      </c>
    </row>
    <row r="543" ht="31" customHeight="1">
      <c r="A543" s="9" t="n">
        <v>54</v>
      </c>
      <c r="B543" s="9" t="inlineStr">
        <is>
          <t>09-15-26REG02.pdf</t>
        </is>
      </c>
      <c r="C543" s="9" t="n">
        <v>395</v>
      </c>
      <c r="D543" s="9" t="inlineStr">
        <is>
          <t>OCR</t>
        </is>
      </c>
      <c r="E543" s="9" t="n">
        <v>2048</v>
      </c>
      <c r="F543" s="9" t="inlineStr">
        <is>
          <t>No</t>
        </is>
      </c>
    </row>
    <row r="544" ht="31" customHeight="1">
      <c r="A544" s="3" t="n">
        <v>54</v>
      </c>
      <c r="B544" s="3" t="inlineStr">
        <is>
          <t>09-15-26REG02.pdf</t>
        </is>
      </c>
      <c r="C544" s="3" t="n">
        <v>396</v>
      </c>
      <c r="D544" s="3" t="inlineStr">
        <is>
          <t>OCR</t>
        </is>
      </c>
      <c r="E544" s="3" t="n">
        <v>1883</v>
      </c>
      <c r="F544" s="3" t="inlineStr">
        <is>
          <t>No</t>
        </is>
      </c>
    </row>
    <row r="545" ht="31" customHeight="1">
      <c r="A545" s="9" t="n">
        <v>54</v>
      </c>
      <c r="B545" s="9" t="inlineStr">
        <is>
          <t>09-15-26REG02.pdf</t>
        </is>
      </c>
      <c r="C545" s="9" t="n">
        <v>397</v>
      </c>
      <c r="D545" s="9" t="inlineStr">
        <is>
          <t>OCR</t>
        </is>
      </c>
      <c r="E545" s="9" t="n">
        <v>2036</v>
      </c>
      <c r="F545" s="9" t="inlineStr">
        <is>
          <t>No</t>
        </is>
      </c>
    </row>
    <row r="546" ht="31" customHeight="1">
      <c r="A546" s="3" t="n">
        <v>54</v>
      </c>
      <c r="B546" s="3" t="inlineStr">
        <is>
          <t>09-15-26REG02.pdf</t>
        </is>
      </c>
      <c r="C546" s="3" t="n">
        <v>398</v>
      </c>
      <c r="D546" s="3" t="inlineStr">
        <is>
          <t>OCR</t>
        </is>
      </c>
      <c r="E546" s="3" t="n">
        <v>1512</v>
      </c>
      <c r="F546" s="3" t="inlineStr">
        <is>
          <t>No</t>
        </is>
      </c>
    </row>
    <row r="547" ht="31" customHeight="1">
      <c r="A547" s="9" t="n">
        <v>54</v>
      </c>
      <c r="B547" s="9" t="inlineStr">
        <is>
          <t>09-15-26REG02.pdf</t>
        </is>
      </c>
      <c r="C547" s="9" t="n">
        <v>399</v>
      </c>
      <c r="D547" s="9" t="inlineStr">
        <is>
          <t>OCR</t>
        </is>
      </c>
      <c r="E547" s="9" t="n">
        <v>1807</v>
      </c>
      <c r="F547" s="9" t="inlineStr">
        <is>
          <t>No</t>
        </is>
      </c>
    </row>
    <row r="548" ht="31" customHeight="1">
      <c r="A548" s="3" t="n">
        <v>54</v>
      </c>
      <c r="B548" s="3" t="inlineStr">
        <is>
          <t>09-15-26REG02.pdf</t>
        </is>
      </c>
      <c r="C548" s="3" t="n">
        <v>400</v>
      </c>
      <c r="D548" s="3" t="inlineStr">
        <is>
          <t>OCR</t>
        </is>
      </c>
      <c r="E548" s="3" t="n">
        <v>2957</v>
      </c>
      <c r="F548" s="3" t="inlineStr">
        <is>
          <t>No</t>
        </is>
      </c>
    </row>
    <row r="549" ht="31" customHeight="1">
      <c r="A549" s="9" t="n">
        <v>54</v>
      </c>
      <c r="B549" s="9" t="inlineStr">
        <is>
          <t>09-15-26REG02.pdf</t>
        </is>
      </c>
      <c r="C549" s="9" t="n">
        <v>401</v>
      </c>
      <c r="D549" s="9" t="inlineStr">
        <is>
          <t>OCR</t>
        </is>
      </c>
      <c r="E549" s="9" t="n">
        <v>2731</v>
      </c>
      <c r="F549" s="9" t="inlineStr">
        <is>
          <t>No</t>
        </is>
      </c>
    </row>
    <row r="550" ht="31" customHeight="1">
      <c r="A550" s="3" t="n">
        <v>54</v>
      </c>
      <c r="B550" s="3" t="inlineStr">
        <is>
          <t>09-15-26REG02.pdf</t>
        </is>
      </c>
      <c r="C550" s="3" t="n">
        <v>402</v>
      </c>
      <c r="D550" s="3" t="inlineStr">
        <is>
          <t>OCR</t>
        </is>
      </c>
      <c r="E550" s="3" t="n">
        <v>2367</v>
      </c>
      <c r="F550" s="3" t="inlineStr">
        <is>
          <t>No</t>
        </is>
      </c>
    </row>
    <row r="551" ht="31" customHeight="1">
      <c r="A551" s="9" t="n">
        <v>54</v>
      </c>
      <c r="B551" s="9" t="inlineStr">
        <is>
          <t>09-15-26REG02.pdf</t>
        </is>
      </c>
      <c r="C551" s="9" t="n">
        <v>403</v>
      </c>
      <c r="D551" s="9" t="inlineStr">
        <is>
          <t>OCR</t>
        </is>
      </c>
      <c r="E551" s="9" t="n">
        <v>2074</v>
      </c>
      <c r="F551" s="9" t="inlineStr">
        <is>
          <t>No</t>
        </is>
      </c>
    </row>
    <row r="552" ht="31" customHeight="1">
      <c r="A552" s="3" t="n">
        <v>54</v>
      </c>
      <c r="B552" s="3" t="inlineStr">
        <is>
          <t>09-15-26REG02.pdf</t>
        </is>
      </c>
      <c r="C552" s="3" t="n">
        <v>404</v>
      </c>
      <c r="D552" s="3" t="inlineStr">
        <is>
          <t>OCR</t>
        </is>
      </c>
      <c r="E552" s="3" t="n">
        <v>2046</v>
      </c>
      <c r="F552" s="3" t="inlineStr">
        <is>
          <t>No</t>
        </is>
      </c>
    </row>
    <row r="553" ht="31" customHeight="1">
      <c r="A553" s="9" t="n">
        <v>54</v>
      </c>
      <c r="B553" s="9" t="inlineStr">
        <is>
          <t>09-15-26REG02.pdf</t>
        </is>
      </c>
      <c r="C553" s="9" t="n">
        <v>405</v>
      </c>
      <c r="D553" s="9" t="inlineStr">
        <is>
          <t>OCR</t>
        </is>
      </c>
      <c r="E553" s="9" t="n">
        <v>2713</v>
      </c>
      <c r="F553" s="9" t="inlineStr">
        <is>
          <t>No</t>
        </is>
      </c>
    </row>
    <row r="554" ht="31" customHeight="1">
      <c r="A554" s="3" t="n">
        <v>54</v>
      </c>
      <c r="B554" s="3" t="inlineStr">
        <is>
          <t>09-15-26REG02.pdf</t>
        </is>
      </c>
      <c r="C554" s="3" t="n">
        <v>406</v>
      </c>
      <c r="D554" s="3" t="inlineStr">
        <is>
          <t>OCR</t>
        </is>
      </c>
      <c r="E554" s="3" t="n">
        <v>2171</v>
      </c>
      <c r="F554" s="3" t="inlineStr">
        <is>
          <t>No</t>
        </is>
      </c>
    </row>
    <row r="555" ht="31" customHeight="1">
      <c r="A555" s="9" t="n">
        <v>54</v>
      </c>
      <c r="B555" s="9" t="inlineStr">
        <is>
          <t>09-15-26REG02.pdf</t>
        </is>
      </c>
      <c r="C555" s="9" t="n">
        <v>407</v>
      </c>
      <c r="D555" s="9" t="inlineStr">
        <is>
          <t>OCR</t>
        </is>
      </c>
      <c r="E555" s="9" t="n">
        <v>2368</v>
      </c>
      <c r="F555" s="9" t="inlineStr">
        <is>
          <t>No</t>
        </is>
      </c>
    </row>
    <row r="556" ht="31" customHeight="1">
      <c r="A556" s="3" t="n">
        <v>54</v>
      </c>
      <c r="B556" s="3" t="inlineStr">
        <is>
          <t>09-15-26REG02.pdf</t>
        </is>
      </c>
      <c r="C556" s="3" t="n">
        <v>408</v>
      </c>
      <c r="D556" s="3" t="inlineStr">
        <is>
          <t>OCR</t>
        </is>
      </c>
      <c r="E556" s="3" t="n">
        <v>3626</v>
      </c>
      <c r="F556" s="3" t="inlineStr">
        <is>
          <t>No</t>
        </is>
      </c>
    </row>
    <row r="557" ht="31" customHeight="1">
      <c r="A557" s="9" t="n">
        <v>54</v>
      </c>
      <c r="B557" s="9" t="inlineStr">
        <is>
          <t>09-15-26REG02.pdf</t>
        </is>
      </c>
      <c r="C557" s="9" t="n">
        <v>409</v>
      </c>
      <c r="D557" s="9" t="inlineStr">
        <is>
          <t>OCR</t>
        </is>
      </c>
      <c r="E557" s="9" t="n">
        <v>2638</v>
      </c>
      <c r="F557" s="9" t="inlineStr">
        <is>
          <t>No</t>
        </is>
      </c>
    </row>
    <row r="558" ht="31" customHeight="1">
      <c r="A558" s="3" t="n">
        <v>54</v>
      </c>
      <c r="B558" s="3" t="inlineStr">
        <is>
          <t>09-15-26REG02.pdf</t>
        </is>
      </c>
      <c r="C558" s="3" t="n">
        <v>410</v>
      </c>
      <c r="D558" s="3" t="inlineStr">
        <is>
          <t>OCR</t>
        </is>
      </c>
      <c r="E558" s="3" t="n">
        <v>805</v>
      </c>
      <c r="F558" s="3" t="inlineStr">
        <is>
          <t>No</t>
        </is>
      </c>
    </row>
    <row r="559" ht="31" customHeight="1">
      <c r="A559" s="9" t="n">
        <v>54</v>
      </c>
      <c r="B559" s="9" t="inlineStr">
        <is>
          <t>09-15-26REG02.pdf</t>
        </is>
      </c>
      <c r="C559" s="9" t="n">
        <v>411</v>
      </c>
      <c r="D559" s="9" t="inlineStr">
        <is>
          <t>OCR</t>
        </is>
      </c>
      <c r="E559" s="9" t="n">
        <v>0</v>
      </c>
      <c r="F559" s="9" t="inlineStr">
        <is>
          <t>Yes</t>
        </is>
      </c>
    </row>
    <row r="560" ht="31" customHeight="1">
      <c r="A560" s="3" t="n">
        <v>54</v>
      </c>
      <c r="B560" s="3" t="inlineStr">
        <is>
          <t>09-15-26REG02.pdf</t>
        </is>
      </c>
      <c r="C560" s="3" t="n">
        <v>412</v>
      </c>
      <c r="D560" s="3" t="inlineStr">
        <is>
          <t>OCR</t>
        </is>
      </c>
      <c r="E560" s="3" t="n">
        <v>128</v>
      </c>
      <c r="F560" s="3" t="inlineStr">
        <is>
          <t>No</t>
        </is>
      </c>
    </row>
    <row r="561" ht="31" customHeight="1">
      <c r="A561" s="9" t="n">
        <v>54</v>
      </c>
      <c r="B561" s="9" t="inlineStr">
        <is>
          <t>09-15-26REG02.pdf</t>
        </is>
      </c>
      <c r="C561" s="9" t="n">
        <v>413</v>
      </c>
      <c r="D561" s="9" t="inlineStr">
        <is>
          <t>OCR</t>
        </is>
      </c>
      <c r="E561" s="9" t="n">
        <v>270</v>
      </c>
      <c r="F561" s="9" t="inlineStr">
        <is>
          <t>No</t>
        </is>
      </c>
    </row>
    <row r="562" ht="31" customHeight="1">
      <c r="A562" s="3" t="n">
        <v>54</v>
      </c>
      <c r="B562" s="3" t="inlineStr">
        <is>
          <t>09-15-26REG02.pdf</t>
        </is>
      </c>
      <c r="C562" s="3" t="n">
        <v>414</v>
      </c>
      <c r="D562" s="3" t="inlineStr">
        <is>
          <t>OCR</t>
        </is>
      </c>
      <c r="E562" s="3" t="n">
        <v>159</v>
      </c>
      <c r="F562" s="3" t="inlineStr">
        <is>
          <t>No</t>
        </is>
      </c>
    </row>
    <row r="563" ht="31" customHeight="1">
      <c r="A563" s="9" t="n">
        <v>54</v>
      </c>
      <c r="B563" s="9" t="inlineStr">
        <is>
          <t>09-15-26REG02.pdf</t>
        </is>
      </c>
      <c r="C563" s="9" t="n">
        <v>415</v>
      </c>
      <c r="D563" s="9" t="inlineStr">
        <is>
          <t>OCR</t>
        </is>
      </c>
      <c r="E563" s="9" t="n">
        <v>801</v>
      </c>
      <c r="F563" s="9" t="inlineStr">
        <is>
          <t>No</t>
        </is>
      </c>
    </row>
    <row r="564" ht="31" customHeight="1">
      <c r="A564" s="3" t="n">
        <v>54</v>
      </c>
      <c r="B564" s="3" t="inlineStr">
        <is>
          <t>09-15-26REG02.pdf</t>
        </is>
      </c>
      <c r="C564" s="3" t="n">
        <v>416</v>
      </c>
      <c r="D564" s="3" t="inlineStr">
        <is>
          <t>OCR</t>
        </is>
      </c>
      <c r="E564" s="3" t="n">
        <v>105</v>
      </c>
      <c r="F564" s="3" t="inlineStr">
        <is>
          <t>No</t>
        </is>
      </c>
    </row>
    <row r="565" ht="31" customHeight="1">
      <c r="A565" s="9" t="n">
        <v>54</v>
      </c>
      <c r="B565" s="9" t="inlineStr">
        <is>
          <t>09-15-26REG02.pdf</t>
        </is>
      </c>
      <c r="C565" s="9" t="n">
        <v>417</v>
      </c>
      <c r="D565" s="9" t="inlineStr">
        <is>
          <t>OCR</t>
        </is>
      </c>
      <c r="E565" s="9" t="n">
        <v>3801</v>
      </c>
      <c r="F565" s="9" t="inlineStr">
        <is>
          <t>No</t>
        </is>
      </c>
    </row>
    <row r="566" ht="31" customHeight="1">
      <c r="A566" s="3" t="n">
        <v>54</v>
      </c>
      <c r="B566" s="3" t="inlineStr">
        <is>
          <t>09-15-26REG02.pdf</t>
        </is>
      </c>
      <c r="C566" s="3" t="n">
        <v>418</v>
      </c>
      <c r="D566" s="3" t="inlineStr">
        <is>
          <t>OCR</t>
        </is>
      </c>
      <c r="E566" s="3" t="n">
        <v>3821</v>
      </c>
      <c r="F566" s="3" t="inlineStr">
        <is>
          <t>No</t>
        </is>
      </c>
    </row>
    <row r="567" ht="31" customHeight="1">
      <c r="A567" s="9" t="n">
        <v>54</v>
      </c>
      <c r="B567" s="9" t="inlineStr">
        <is>
          <t>09-15-26REG02.pdf</t>
        </is>
      </c>
      <c r="C567" s="9" t="n">
        <v>419</v>
      </c>
      <c r="D567" s="9" t="inlineStr">
        <is>
          <t>OCR</t>
        </is>
      </c>
      <c r="E567" s="9" t="n">
        <v>297</v>
      </c>
      <c r="F567" s="9" t="inlineStr">
        <is>
          <t>No</t>
        </is>
      </c>
    </row>
    <row r="568" ht="31" customHeight="1">
      <c r="A568" s="3" t="n">
        <v>54</v>
      </c>
      <c r="B568" s="3" t="inlineStr">
        <is>
          <t>09-15-26REG02.pdf</t>
        </is>
      </c>
      <c r="C568" s="3" t="n">
        <v>420</v>
      </c>
      <c r="D568" s="3" t="inlineStr">
        <is>
          <t>OCR</t>
        </is>
      </c>
      <c r="E568" s="3" t="n">
        <v>1073</v>
      </c>
      <c r="F568" s="3" t="inlineStr">
        <is>
          <t>No</t>
        </is>
      </c>
    </row>
    <row r="569" ht="31" customHeight="1">
      <c r="A569" s="9" t="n">
        <v>54</v>
      </c>
      <c r="B569" s="9" t="inlineStr">
        <is>
          <t>09-15-26REG02.pdf</t>
        </is>
      </c>
      <c r="C569" s="9" t="n">
        <v>421</v>
      </c>
      <c r="D569" s="9" t="inlineStr">
        <is>
          <t>OCR</t>
        </is>
      </c>
      <c r="E569" s="9" t="n">
        <v>1917</v>
      </c>
      <c r="F569" s="9" t="inlineStr">
        <is>
          <t>No</t>
        </is>
      </c>
    </row>
    <row r="570" ht="31" customHeight="1">
      <c r="A570" s="3" t="n">
        <v>54</v>
      </c>
      <c r="B570" s="3" t="inlineStr">
        <is>
          <t>09-15-26REG02.pdf</t>
        </is>
      </c>
      <c r="C570" s="3" t="n">
        <v>422</v>
      </c>
      <c r="D570" s="3" t="inlineStr">
        <is>
          <t>OCR</t>
        </is>
      </c>
      <c r="E570" s="3" t="n">
        <v>234</v>
      </c>
      <c r="F570" s="3" t="inlineStr">
        <is>
          <t>No</t>
        </is>
      </c>
    </row>
    <row r="571" ht="31" customHeight="1">
      <c r="A571" s="9" t="n">
        <v>54</v>
      </c>
      <c r="B571" s="9" t="inlineStr">
        <is>
          <t>09-15-26REG02.pdf</t>
        </is>
      </c>
      <c r="C571" s="9" t="n">
        <v>423</v>
      </c>
      <c r="D571" s="9" t="inlineStr">
        <is>
          <t>OCR</t>
        </is>
      </c>
      <c r="E571" s="9" t="n">
        <v>265</v>
      </c>
      <c r="F571" s="9" t="inlineStr">
        <is>
          <t>No</t>
        </is>
      </c>
    </row>
    <row r="572" ht="31" customHeight="1">
      <c r="A572" s="3" t="n">
        <v>54</v>
      </c>
      <c r="B572" s="3" t="inlineStr">
        <is>
          <t>09-15-26REG02.pdf</t>
        </is>
      </c>
      <c r="C572" s="3" t="n">
        <v>424</v>
      </c>
      <c r="D572" s="3" t="inlineStr">
        <is>
          <t>OCR</t>
        </is>
      </c>
      <c r="E572" s="3" t="n">
        <v>366</v>
      </c>
      <c r="F572" s="3" t="inlineStr">
        <is>
          <t>No</t>
        </is>
      </c>
    </row>
    <row r="573" ht="31" customHeight="1">
      <c r="A573" s="9" t="n">
        <v>54</v>
      </c>
      <c r="B573" s="9" t="inlineStr">
        <is>
          <t>09-15-26REG02.pdf</t>
        </is>
      </c>
      <c r="C573" s="9" t="n">
        <v>425</v>
      </c>
      <c r="D573" s="9" t="inlineStr">
        <is>
          <t>OCR</t>
        </is>
      </c>
      <c r="E573" s="9" t="n">
        <v>1908</v>
      </c>
      <c r="F573" s="9" t="inlineStr">
        <is>
          <t>No</t>
        </is>
      </c>
    </row>
    <row r="574" ht="31" customHeight="1">
      <c r="A574" s="3" t="n">
        <v>54</v>
      </c>
      <c r="B574" s="3" t="inlineStr">
        <is>
          <t>09-15-26REG02.pdf</t>
        </is>
      </c>
      <c r="C574" s="3" t="n">
        <v>426</v>
      </c>
      <c r="D574" s="3" t="inlineStr">
        <is>
          <t>OCR</t>
        </is>
      </c>
      <c r="E574" s="3" t="n">
        <v>1807</v>
      </c>
      <c r="F574" s="3" t="inlineStr">
        <is>
          <t>No</t>
        </is>
      </c>
    </row>
    <row r="575" ht="31" customHeight="1">
      <c r="A575" s="9" t="n">
        <v>54</v>
      </c>
      <c r="B575" s="9" t="inlineStr">
        <is>
          <t>09-15-26REG02.pdf</t>
        </is>
      </c>
      <c r="C575" s="9" t="n">
        <v>427</v>
      </c>
      <c r="D575" s="9" t="inlineStr">
        <is>
          <t>OCR</t>
        </is>
      </c>
      <c r="E575" s="9" t="n">
        <v>1211</v>
      </c>
      <c r="F575" s="9" t="inlineStr">
        <is>
          <t>No</t>
        </is>
      </c>
    </row>
    <row r="576" ht="31" customHeight="1">
      <c r="A576" s="3" t="n">
        <v>54</v>
      </c>
      <c r="B576" s="3" t="inlineStr">
        <is>
          <t>09-15-26REG02.pdf</t>
        </is>
      </c>
      <c r="C576" s="3" t="n">
        <v>428</v>
      </c>
      <c r="D576" s="3" t="inlineStr">
        <is>
          <t>native text</t>
        </is>
      </c>
      <c r="E576" s="3" t="n">
        <v>2798</v>
      </c>
      <c r="F576" s="3" t="inlineStr">
        <is>
          <t>No</t>
        </is>
      </c>
    </row>
    <row r="577" ht="31" customHeight="1">
      <c r="A577" s="9" t="n">
        <v>54</v>
      </c>
      <c r="B577" s="9" t="inlineStr">
        <is>
          <t>09-15-26REG02.pdf</t>
        </is>
      </c>
      <c r="C577" s="9" t="n">
        <v>429</v>
      </c>
      <c r="D577" s="9" t="inlineStr">
        <is>
          <t>OCR</t>
        </is>
      </c>
      <c r="E577" s="9" t="n">
        <v>2062</v>
      </c>
      <c r="F577" s="9" t="inlineStr">
        <is>
          <t>No</t>
        </is>
      </c>
    </row>
    <row r="578" ht="31" customHeight="1">
      <c r="A578" s="3" t="n">
        <v>54</v>
      </c>
      <c r="B578" s="3" t="inlineStr">
        <is>
          <t>09-15-26REG02.pdf</t>
        </is>
      </c>
      <c r="C578" s="3" t="n">
        <v>430</v>
      </c>
      <c r="D578" s="3" t="inlineStr">
        <is>
          <t>OCR</t>
        </is>
      </c>
      <c r="E578" s="3" t="n">
        <v>9</v>
      </c>
      <c r="F578" s="3" t="inlineStr">
        <is>
          <t>Yes</t>
        </is>
      </c>
    </row>
    <row r="579" ht="31" customHeight="1">
      <c r="A579" s="9" t="n">
        <v>54</v>
      </c>
      <c r="B579" s="9" t="inlineStr">
        <is>
          <t>09-15-26REG02.pdf</t>
        </is>
      </c>
      <c r="C579" s="9" t="n">
        <v>431</v>
      </c>
      <c r="D579" s="9" t="inlineStr">
        <is>
          <t>OCR</t>
        </is>
      </c>
      <c r="E579" s="9" t="n">
        <v>17</v>
      </c>
      <c r="F579" s="9" t="inlineStr">
        <is>
          <t>Yes</t>
        </is>
      </c>
    </row>
    <row r="580" ht="31" customHeight="1">
      <c r="A580" s="3" t="n">
        <v>54</v>
      </c>
      <c r="B580" s="3" t="inlineStr">
        <is>
          <t>09-15-26REG02.pdf</t>
        </is>
      </c>
      <c r="C580" s="3" t="n">
        <v>432</v>
      </c>
      <c r="D580" s="3" t="inlineStr">
        <is>
          <t>OCR</t>
        </is>
      </c>
      <c r="E580" s="3" t="n">
        <v>2632</v>
      </c>
      <c r="F580" s="3" t="inlineStr">
        <is>
          <t>No</t>
        </is>
      </c>
    </row>
    <row r="581" ht="31" customHeight="1">
      <c r="A581" s="9" t="n">
        <v>54</v>
      </c>
      <c r="B581" s="9" t="inlineStr">
        <is>
          <t>09-15-26REG02.pdf</t>
        </is>
      </c>
      <c r="C581" s="9" t="n">
        <v>433</v>
      </c>
      <c r="D581" s="9" t="inlineStr">
        <is>
          <t>OCR</t>
        </is>
      </c>
      <c r="E581" s="9" t="n">
        <v>916</v>
      </c>
      <c r="F581" s="9" t="inlineStr">
        <is>
          <t>No</t>
        </is>
      </c>
    </row>
    <row r="582" ht="31" customHeight="1">
      <c r="A582" s="3" t="n">
        <v>54</v>
      </c>
      <c r="B582" s="3" t="inlineStr">
        <is>
          <t>09-15-26REG02.pdf</t>
        </is>
      </c>
      <c r="C582" s="3" t="n">
        <v>434</v>
      </c>
      <c r="D582" s="3" t="inlineStr">
        <is>
          <t>OCR</t>
        </is>
      </c>
      <c r="E582" s="3" t="n">
        <v>1847</v>
      </c>
      <c r="F582" s="3" t="inlineStr">
        <is>
          <t>No</t>
        </is>
      </c>
    </row>
    <row r="583" ht="31" customHeight="1">
      <c r="A583" s="9" t="n">
        <v>54</v>
      </c>
      <c r="B583" s="9" t="inlineStr">
        <is>
          <t>09-15-26REG02.pdf</t>
        </is>
      </c>
      <c r="C583" s="9" t="n">
        <v>435</v>
      </c>
      <c r="D583" s="9" t="inlineStr">
        <is>
          <t>OCR</t>
        </is>
      </c>
      <c r="E583" s="9" t="n">
        <v>1250</v>
      </c>
      <c r="F583" s="9" t="inlineStr">
        <is>
          <t>No</t>
        </is>
      </c>
    </row>
    <row r="584" ht="31" customHeight="1">
      <c r="A584" s="3" t="n">
        <v>54</v>
      </c>
      <c r="B584" s="3" t="inlineStr">
        <is>
          <t>09-15-26REG02.pdf</t>
        </is>
      </c>
      <c r="C584" s="3" t="n">
        <v>436</v>
      </c>
      <c r="D584" s="3" t="inlineStr">
        <is>
          <t>OCR</t>
        </is>
      </c>
      <c r="E584" s="3" t="n">
        <v>3843</v>
      </c>
      <c r="F584" s="3" t="inlineStr">
        <is>
          <t>No</t>
        </is>
      </c>
    </row>
    <row r="585" ht="31" customHeight="1">
      <c r="A585" s="9" t="n">
        <v>54</v>
      </c>
      <c r="B585" s="9" t="inlineStr">
        <is>
          <t>09-15-26REG02.pdf</t>
        </is>
      </c>
      <c r="C585" s="9" t="n">
        <v>437</v>
      </c>
      <c r="D585" s="9" t="inlineStr">
        <is>
          <t>OCR</t>
        </is>
      </c>
      <c r="E585" s="9" t="n">
        <v>1368</v>
      </c>
      <c r="F585" s="9" t="inlineStr">
        <is>
          <t>No</t>
        </is>
      </c>
    </row>
    <row r="586" ht="31" customHeight="1">
      <c r="A586" s="3" t="n">
        <v>54</v>
      </c>
      <c r="B586" s="3" t="inlineStr">
        <is>
          <t>09-15-26REG02.pdf</t>
        </is>
      </c>
      <c r="C586" s="3" t="n">
        <v>438</v>
      </c>
      <c r="D586" s="3" t="inlineStr">
        <is>
          <t>OCR</t>
        </is>
      </c>
      <c r="E586" s="3" t="n">
        <v>1607</v>
      </c>
      <c r="F586" s="3" t="inlineStr">
        <is>
          <t>No</t>
        </is>
      </c>
    </row>
    <row r="587" ht="31" customHeight="1">
      <c r="A587" s="9" t="n">
        <v>54</v>
      </c>
      <c r="B587" s="9" t="inlineStr">
        <is>
          <t>09-15-26REG02.pdf</t>
        </is>
      </c>
      <c r="C587" s="9" t="n">
        <v>439</v>
      </c>
      <c r="D587" s="9" t="inlineStr">
        <is>
          <t>OCR</t>
        </is>
      </c>
      <c r="E587" s="9" t="n">
        <v>2016</v>
      </c>
      <c r="F587" s="9" t="inlineStr">
        <is>
          <t>No</t>
        </is>
      </c>
    </row>
    <row r="588" ht="31" customHeight="1">
      <c r="A588" s="3" t="n">
        <v>54</v>
      </c>
      <c r="B588" s="3" t="inlineStr">
        <is>
          <t>09-15-26REG02.pdf</t>
        </is>
      </c>
      <c r="C588" s="3" t="n">
        <v>440</v>
      </c>
      <c r="D588" s="3" t="inlineStr">
        <is>
          <t>OCR</t>
        </is>
      </c>
      <c r="E588" s="3" t="n">
        <v>4075</v>
      </c>
      <c r="F588" s="3" t="inlineStr">
        <is>
          <t>No</t>
        </is>
      </c>
    </row>
    <row r="589" ht="31" customHeight="1">
      <c r="A589" s="9" t="n">
        <v>54</v>
      </c>
      <c r="B589" s="9" t="inlineStr">
        <is>
          <t>09-15-26REG02.pdf</t>
        </is>
      </c>
      <c r="C589" s="9" t="n">
        <v>441</v>
      </c>
      <c r="D589" s="9" t="inlineStr">
        <is>
          <t>OCR</t>
        </is>
      </c>
      <c r="E589" s="9" t="n">
        <v>1070</v>
      </c>
      <c r="F589" s="9" t="inlineStr">
        <is>
          <t>No</t>
        </is>
      </c>
    </row>
    <row r="590" ht="31" customHeight="1">
      <c r="A590" s="3" t="n">
        <v>54</v>
      </c>
      <c r="B590" s="3" t="inlineStr">
        <is>
          <t>09-15-26REG02.pdf</t>
        </is>
      </c>
      <c r="C590" s="3" t="n">
        <v>442</v>
      </c>
      <c r="D590" s="3" t="inlineStr">
        <is>
          <t>OCR</t>
        </is>
      </c>
      <c r="E590" s="3" t="n">
        <v>3247</v>
      </c>
      <c r="F590" s="3" t="inlineStr">
        <is>
          <t>No</t>
        </is>
      </c>
    </row>
    <row r="591" ht="31" customHeight="1">
      <c r="A591" s="9" t="n">
        <v>54</v>
      </c>
      <c r="B591" s="9" t="inlineStr">
        <is>
          <t>09-15-26REG02.pdf</t>
        </is>
      </c>
      <c r="C591" s="9" t="n">
        <v>443</v>
      </c>
      <c r="D591" s="9" t="inlineStr">
        <is>
          <t>OCR</t>
        </is>
      </c>
      <c r="E591" s="9" t="n">
        <v>3471</v>
      </c>
      <c r="F591" s="9" t="inlineStr">
        <is>
          <t>No</t>
        </is>
      </c>
    </row>
    <row r="592" ht="31" customHeight="1">
      <c r="A592" s="3" t="n">
        <v>54</v>
      </c>
      <c r="B592" s="3" t="inlineStr">
        <is>
          <t>09-15-26REG02.pdf</t>
        </is>
      </c>
      <c r="C592" s="3" t="n">
        <v>444</v>
      </c>
      <c r="D592" s="3" t="inlineStr">
        <is>
          <t>OCR</t>
        </is>
      </c>
      <c r="E592" s="3" t="n">
        <v>1105</v>
      </c>
      <c r="F592" s="3" t="inlineStr">
        <is>
          <t>No</t>
        </is>
      </c>
    </row>
    <row r="593" ht="31" customHeight="1">
      <c r="A593" s="9" t="n">
        <v>54</v>
      </c>
      <c r="B593" s="9" t="inlineStr">
        <is>
          <t>09-15-26REG02.pdf</t>
        </is>
      </c>
      <c r="C593" s="9" t="n">
        <v>445</v>
      </c>
      <c r="D593" s="9" t="inlineStr">
        <is>
          <t>OCR</t>
        </is>
      </c>
      <c r="E593" s="9" t="n">
        <v>3087</v>
      </c>
      <c r="F593" s="9" t="inlineStr">
        <is>
          <t>No</t>
        </is>
      </c>
    </row>
    <row r="594" ht="31" customHeight="1">
      <c r="A594" s="3" t="n">
        <v>54</v>
      </c>
      <c r="B594" s="3" t="inlineStr">
        <is>
          <t>09-15-26REG02.pdf</t>
        </is>
      </c>
      <c r="C594" s="3" t="n">
        <v>446</v>
      </c>
      <c r="D594" s="3" t="inlineStr">
        <is>
          <t>OCR</t>
        </is>
      </c>
      <c r="E594" s="3" t="n">
        <v>1819</v>
      </c>
      <c r="F594" s="3" t="inlineStr">
        <is>
          <t>No</t>
        </is>
      </c>
    </row>
    <row r="595" ht="31" customHeight="1">
      <c r="A595" s="9" t="n">
        <v>54</v>
      </c>
      <c r="B595" s="9" t="inlineStr">
        <is>
          <t>09-15-26REG02.pdf</t>
        </is>
      </c>
      <c r="C595" s="9" t="n">
        <v>447</v>
      </c>
      <c r="D595" s="9" t="inlineStr">
        <is>
          <t>OCR</t>
        </is>
      </c>
      <c r="E595" s="9" t="n">
        <v>3047</v>
      </c>
      <c r="F595" s="9" t="inlineStr">
        <is>
          <t>No</t>
        </is>
      </c>
    </row>
    <row r="596" ht="31" customHeight="1">
      <c r="A596" s="3" t="n">
        <v>54</v>
      </c>
      <c r="B596" s="3" t="inlineStr">
        <is>
          <t>09-15-26REG02.pdf</t>
        </is>
      </c>
      <c r="C596" s="3" t="n">
        <v>448</v>
      </c>
      <c r="D596" s="3" t="inlineStr">
        <is>
          <t>OCR</t>
        </is>
      </c>
      <c r="E596" s="3" t="n">
        <v>1126</v>
      </c>
      <c r="F596" s="3" t="inlineStr">
        <is>
          <t>No</t>
        </is>
      </c>
    </row>
    <row r="597" ht="31" customHeight="1">
      <c r="A597" s="9" t="n">
        <v>54</v>
      </c>
      <c r="B597" s="9" t="inlineStr">
        <is>
          <t>09-15-26REG02.pdf</t>
        </is>
      </c>
      <c r="C597" s="9" t="n">
        <v>449</v>
      </c>
      <c r="D597" s="9" t="inlineStr">
        <is>
          <t>OCR</t>
        </is>
      </c>
      <c r="E597" s="9" t="n">
        <v>2388</v>
      </c>
      <c r="F597" s="9" t="inlineStr">
        <is>
          <t>No</t>
        </is>
      </c>
    </row>
    <row r="598" ht="31" customHeight="1">
      <c r="A598" s="3" t="n">
        <v>54</v>
      </c>
      <c r="B598" s="3" t="inlineStr">
        <is>
          <t>09-15-26REG02.pdf</t>
        </is>
      </c>
      <c r="C598" s="3" t="n">
        <v>450</v>
      </c>
      <c r="D598" s="3" t="inlineStr">
        <is>
          <t>OCR</t>
        </is>
      </c>
      <c r="E598" s="3" t="n">
        <v>2518</v>
      </c>
      <c r="F598" s="3" t="inlineStr">
        <is>
          <t>No</t>
        </is>
      </c>
    </row>
    <row r="599" ht="31" customHeight="1">
      <c r="A599" s="9" t="n">
        <v>54</v>
      </c>
      <c r="B599" s="9" t="inlineStr">
        <is>
          <t>09-15-26REG02.pdf</t>
        </is>
      </c>
      <c r="C599" s="9" t="n">
        <v>451</v>
      </c>
      <c r="D599" s="9" t="inlineStr">
        <is>
          <t>OCR</t>
        </is>
      </c>
      <c r="E599" s="9" t="n">
        <v>2722</v>
      </c>
      <c r="F599" s="9" t="inlineStr">
        <is>
          <t>No</t>
        </is>
      </c>
    </row>
    <row r="600" ht="31" customHeight="1">
      <c r="A600" s="3" t="n">
        <v>54</v>
      </c>
      <c r="B600" s="3" t="inlineStr">
        <is>
          <t>09-15-26REG02.pdf</t>
        </is>
      </c>
      <c r="C600" s="3" t="n">
        <v>452</v>
      </c>
      <c r="D600" s="3" t="inlineStr">
        <is>
          <t>OCR</t>
        </is>
      </c>
      <c r="E600" s="3" t="n">
        <v>9</v>
      </c>
      <c r="F600" s="3" t="inlineStr">
        <is>
          <t>Yes</t>
        </is>
      </c>
    </row>
    <row r="601" ht="31" customHeight="1">
      <c r="A601" s="9" t="n">
        <v>54</v>
      </c>
      <c r="B601" s="9" t="inlineStr">
        <is>
          <t>09-15-26REG02.pdf</t>
        </is>
      </c>
      <c r="C601" s="9" t="n">
        <v>453</v>
      </c>
      <c r="D601" s="9" t="inlineStr">
        <is>
          <t>OCR</t>
        </is>
      </c>
      <c r="E601" s="9" t="n">
        <v>191</v>
      </c>
      <c r="F601" s="9" t="inlineStr">
        <is>
          <t>No</t>
        </is>
      </c>
    </row>
    <row r="602" ht="31" customHeight="1">
      <c r="A602" s="3" t="n">
        <v>54</v>
      </c>
      <c r="B602" s="3" t="inlineStr">
        <is>
          <t>09-15-26REG02.pdf</t>
        </is>
      </c>
      <c r="C602" s="3" t="n">
        <v>454</v>
      </c>
      <c r="D602" s="3" t="inlineStr">
        <is>
          <t>OCR</t>
        </is>
      </c>
      <c r="E602" s="3" t="n">
        <v>1146</v>
      </c>
      <c r="F602" s="3" t="inlineStr">
        <is>
          <t>No</t>
        </is>
      </c>
    </row>
    <row r="603" ht="31" customHeight="1">
      <c r="A603" s="9" t="n">
        <v>54</v>
      </c>
      <c r="B603" s="9" t="inlineStr">
        <is>
          <t>09-15-26REG02.pdf</t>
        </is>
      </c>
      <c r="C603" s="9" t="n">
        <v>455</v>
      </c>
      <c r="D603" s="9" t="inlineStr">
        <is>
          <t>OCR</t>
        </is>
      </c>
      <c r="E603" s="9" t="n">
        <v>1720</v>
      </c>
      <c r="F603" s="9" t="inlineStr">
        <is>
          <t>No</t>
        </is>
      </c>
    </row>
    <row r="604" ht="31" customHeight="1">
      <c r="A604" s="3" t="n">
        <v>54</v>
      </c>
      <c r="B604" s="3" t="inlineStr">
        <is>
          <t>09-15-26REG02.pdf</t>
        </is>
      </c>
      <c r="C604" s="3" t="n">
        <v>456</v>
      </c>
      <c r="D604" s="3" t="inlineStr">
        <is>
          <t>OCR</t>
        </is>
      </c>
      <c r="E604" s="3" t="n">
        <v>2082</v>
      </c>
      <c r="F604" s="3" t="inlineStr">
        <is>
          <t>No</t>
        </is>
      </c>
    </row>
    <row r="605" ht="31" customHeight="1">
      <c r="A605" s="9" t="n">
        <v>54</v>
      </c>
      <c r="B605" s="9" t="inlineStr">
        <is>
          <t>09-15-26REG02.pdf</t>
        </is>
      </c>
      <c r="C605" s="9" t="n">
        <v>457</v>
      </c>
      <c r="D605" s="9" t="inlineStr">
        <is>
          <t>OCR</t>
        </is>
      </c>
      <c r="E605" s="9" t="n">
        <v>239</v>
      </c>
      <c r="F605" s="9" t="inlineStr">
        <is>
          <t>No</t>
        </is>
      </c>
    </row>
    <row r="606" ht="31" customHeight="1">
      <c r="A606" s="3" t="n">
        <v>54</v>
      </c>
      <c r="B606" s="3" t="inlineStr">
        <is>
          <t>09-15-26REG02.pdf</t>
        </is>
      </c>
      <c r="C606" s="3" t="n">
        <v>458</v>
      </c>
      <c r="D606" s="3" t="inlineStr">
        <is>
          <t>OCR</t>
        </is>
      </c>
      <c r="E606" s="3" t="n">
        <v>3082</v>
      </c>
      <c r="F606" s="3" t="inlineStr">
        <is>
          <t>No</t>
        </is>
      </c>
    </row>
    <row r="607" ht="31" customHeight="1">
      <c r="A607" s="9" t="n">
        <v>54</v>
      </c>
      <c r="B607" s="9" t="inlineStr">
        <is>
          <t>09-15-26REG02.pdf</t>
        </is>
      </c>
      <c r="C607" s="9" t="n">
        <v>459</v>
      </c>
      <c r="D607" s="9" t="inlineStr">
        <is>
          <t>OCR</t>
        </is>
      </c>
      <c r="E607" s="9" t="n">
        <v>3741</v>
      </c>
      <c r="F607" s="9" t="inlineStr">
        <is>
          <t>No</t>
        </is>
      </c>
    </row>
    <row r="608" ht="31" customHeight="1">
      <c r="A608" s="3" t="n">
        <v>54</v>
      </c>
      <c r="B608" s="3" t="inlineStr">
        <is>
          <t>09-15-26REG02.pdf</t>
        </is>
      </c>
      <c r="C608" s="3" t="n">
        <v>460</v>
      </c>
      <c r="D608" s="3" t="inlineStr">
        <is>
          <t>OCR</t>
        </is>
      </c>
      <c r="E608" s="3" t="n">
        <v>3950</v>
      </c>
      <c r="F608" s="3" t="inlineStr">
        <is>
          <t>No</t>
        </is>
      </c>
    </row>
    <row r="609" ht="31" customHeight="1">
      <c r="A609" s="9" t="n">
        <v>54</v>
      </c>
      <c r="B609" s="9" t="inlineStr">
        <is>
          <t>09-15-26REG02.pdf</t>
        </is>
      </c>
      <c r="C609" s="9" t="n">
        <v>461</v>
      </c>
      <c r="D609" s="9" t="inlineStr">
        <is>
          <t>OCR</t>
        </is>
      </c>
      <c r="E609" s="9" t="n">
        <v>3916</v>
      </c>
      <c r="F609" s="9" t="inlineStr">
        <is>
          <t>No</t>
        </is>
      </c>
    </row>
    <row r="610" ht="31" customHeight="1">
      <c r="A610" s="3" t="n">
        <v>54</v>
      </c>
      <c r="B610" s="3" t="inlineStr">
        <is>
          <t>09-15-26REG02.pdf</t>
        </is>
      </c>
      <c r="C610" s="3" t="n">
        <v>462</v>
      </c>
      <c r="D610" s="3" t="inlineStr">
        <is>
          <t>OCR</t>
        </is>
      </c>
      <c r="E610" s="3" t="n">
        <v>2687</v>
      </c>
      <c r="F610" s="3" t="inlineStr">
        <is>
          <t>No</t>
        </is>
      </c>
    </row>
    <row r="611" ht="31" customHeight="1">
      <c r="A611" s="9" t="n">
        <v>54</v>
      </c>
      <c r="B611" s="9" t="inlineStr">
        <is>
          <t>09-15-26REG02.pdf</t>
        </is>
      </c>
      <c r="C611" s="9" t="n">
        <v>463</v>
      </c>
      <c r="D611" s="9" t="inlineStr">
        <is>
          <t>OCR</t>
        </is>
      </c>
      <c r="E611" s="9" t="n">
        <v>2401</v>
      </c>
      <c r="F611" s="9" t="inlineStr">
        <is>
          <t>No</t>
        </is>
      </c>
    </row>
    <row r="612" ht="31" customHeight="1">
      <c r="A612" s="3" t="n">
        <v>54</v>
      </c>
      <c r="B612" s="3" t="inlineStr">
        <is>
          <t>09-15-26REG02.pdf</t>
        </is>
      </c>
      <c r="C612" s="3" t="n">
        <v>464</v>
      </c>
      <c r="D612" s="3" t="inlineStr">
        <is>
          <t>OCR</t>
        </is>
      </c>
      <c r="E612" s="3" t="n">
        <v>3684</v>
      </c>
      <c r="F612" s="3" t="inlineStr">
        <is>
          <t>No</t>
        </is>
      </c>
    </row>
    <row r="613" ht="31" customHeight="1">
      <c r="A613" s="9" t="n">
        <v>54</v>
      </c>
      <c r="B613" s="9" t="inlineStr">
        <is>
          <t>09-15-26REG02.pdf</t>
        </is>
      </c>
      <c r="C613" s="9" t="n">
        <v>465</v>
      </c>
      <c r="D613" s="9" t="inlineStr">
        <is>
          <t>OCR</t>
        </is>
      </c>
      <c r="E613" s="9" t="n">
        <v>2338</v>
      </c>
      <c r="F613" s="9" t="inlineStr">
        <is>
          <t>No</t>
        </is>
      </c>
    </row>
    <row r="614" ht="31" customHeight="1">
      <c r="A614" s="3" t="n">
        <v>54</v>
      </c>
      <c r="B614" s="3" t="inlineStr">
        <is>
          <t>09-15-26REG02.pdf</t>
        </is>
      </c>
      <c r="C614" s="3" t="n">
        <v>466</v>
      </c>
      <c r="D614" s="3" t="inlineStr">
        <is>
          <t>OCR</t>
        </is>
      </c>
      <c r="E614" s="3" t="n">
        <v>2577</v>
      </c>
      <c r="F614" s="3" t="inlineStr">
        <is>
          <t>No</t>
        </is>
      </c>
    </row>
    <row r="615" ht="31" customHeight="1">
      <c r="A615" s="9" t="n">
        <v>54</v>
      </c>
      <c r="B615" s="9" t="inlineStr">
        <is>
          <t>09-15-26REG02.pdf</t>
        </is>
      </c>
      <c r="C615" s="9" t="n">
        <v>467</v>
      </c>
      <c r="D615" s="9" t="inlineStr">
        <is>
          <t>OCR</t>
        </is>
      </c>
      <c r="E615" s="9" t="n">
        <v>2920</v>
      </c>
      <c r="F615" s="9" t="inlineStr">
        <is>
          <t>No</t>
        </is>
      </c>
    </row>
    <row r="616" ht="31" customHeight="1">
      <c r="A616" s="3" t="n">
        <v>54</v>
      </c>
      <c r="B616" s="3" t="inlineStr">
        <is>
          <t>09-15-26REG02.pdf</t>
        </is>
      </c>
      <c r="C616" s="3" t="n">
        <v>468</v>
      </c>
      <c r="D616" s="3" t="inlineStr">
        <is>
          <t>OCR</t>
        </is>
      </c>
      <c r="E616" s="3" t="n">
        <v>2933</v>
      </c>
      <c r="F616" s="3" t="inlineStr">
        <is>
          <t>No</t>
        </is>
      </c>
    </row>
    <row r="617" ht="31" customHeight="1">
      <c r="A617" s="9" t="n">
        <v>54</v>
      </c>
      <c r="B617" s="9" t="inlineStr">
        <is>
          <t>09-15-26REG02.pdf</t>
        </is>
      </c>
      <c r="C617" s="9" t="n">
        <v>469</v>
      </c>
      <c r="D617" s="9" t="inlineStr">
        <is>
          <t>OCR</t>
        </is>
      </c>
      <c r="E617" s="9" t="n">
        <v>2277</v>
      </c>
      <c r="F617" s="9" t="inlineStr">
        <is>
          <t>No</t>
        </is>
      </c>
    </row>
    <row r="618" ht="31" customHeight="1">
      <c r="A618" s="3" t="n">
        <v>54</v>
      </c>
      <c r="B618" s="3" t="inlineStr">
        <is>
          <t>09-15-26REG02.pdf</t>
        </is>
      </c>
      <c r="C618" s="3" t="n">
        <v>470</v>
      </c>
      <c r="D618" s="3" t="inlineStr">
        <is>
          <t>OCR</t>
        </is>
      </c>
      <c r="E618" s="3" t="n">
        <v>1115</v>
      </c>
      <c r="F618" s="3" t="inlineStr">
        <is>
          <t>No</t>
        </is>
      </c>
    </row>
    <row r="619" ht="31" customHeight="1">
      <c r="A619" s="9" t="n">
        <v>54</v>
      </c>
      <c r="B619" s="9" t="inlineStr">
        <is>
          <t>09-15-26REG02.pdf</t>
        </is>
      </c>
      <c r="C619" s="9" t="n">
        <v>471</v>
      </c>
      <c r="D619" s="9" t="inlineStr">
        <is>
          <t>OCR</t>
        </is>
      </c>
      <c r="E619" s="9" t="n">
        <v>2104</v>
      </c>
      <c r="F619" s="9" t="inlineStr">
        <is>
          <t>No</t>
        </is>
      </c>
    </row>
    <row r="620" ht="31" customHeight="1">
      <c r="A620" s="3" t="n">
        <v>54</v>
      </c>
      <c r="B620" s="3" t="inlineStr">
        <is>
          <t>09-15-26REG02.pdf</t>
        </is>
      </c>
      <c r="C620" s="3" t="n">
        <v>472</v>
      </c>
      <c r="D620" s="3" t="inlineStr">
        <is>
          <t>OCR</t>
        </is>
      </c>
      <c r="E620" s="3" t="n">
        <v>2489</v>
      </c>
      <c r="F620" s="3" t="inlineStr">
        <is>
          <t>No</t>
        </is>
      </c>
    </row>
    <row r="621" ht="31" customHeight="1">
      <c r="A621" s="9" t="n">
        <v>54</v>
      </c>
      <c r="B621" s="9" t="inlineStr">
        <is>
          <t>09-15-26REG02.pdf</t>
        </is>
      </c>
      <c r="C621" s="9" t="n">
        <v>473</v>
      </c>
      <c r="D621" s="9" t="inlineStr">
        <is>
          <t>OCR</t>
        </is>
      </c>
      <c r="E621" s="9" t="n">
        <v>4240</v>
      </c>
      <c r="F621" s="9" t="inlineStr">
        <is>
          <t>No</t>
        </is>
      </c>
    </row>
    <row r="622" ht="31" customHeight="1">
      <c r="A622" s="3" t="n">
        <v>54</v>
      </c>
      <c r="B622" s="3" t="inlineStr">
        <is>
          <t>09-15-26REG02.pdf</t>
        </is>
      </c>
      <c r="C622" s="3" t="n">
        <v>474</v>
      </c>
      <c r="D622" s="3" t="inlineStr">
        <is>
          <t>OCR</t>
        </is>
      </c>
      <c r="E622" s="3" t="n">
        <v>1935</v>
      </c>
      <c r="F622" s="3" t="inlineStr">
        <is>
          <t>No</t>
        </is>
      </c>
    </row>
    <row r="623" ht="31" customHeight="1">
      <c r="A623" s="9" t="n">
        <v>54</v>
      </c>
      <c r="B623" s="9" t="inlineStr">
        <is>
          <t>09-15-26REG02.pdf</t>
        </is>
      </c>
      <c r="C623" s="9" t="n">
        <v>475</v>
      </c>
      <c r="D623" s="9" t="inlineStr">
        <is>
          <t>OCR</t>
        </is>
      </c>
      <c r="E623" s="9" t="n">
        <v>3341</v>
      </c>
      <c r="F623" s="9" t="inlineStr">
        <is>
          <t>No</t>
        </is>
      </c>
    </row>
    <row r="624" ht="31" customHeight="1">
      <c r="A624" s="3" t="n">
        <v>54</v>
      </c>
      <c r="B624" s="3" t="inlineStr">
        <is>
          <t>09-15-26REG02.pdf</t>
        </is>
      </c>
      <c r="C624" s="3" t="n">
        <v>476</v>
      </c>
      <c r="D624" s="3" t="inlineStr">
        <is>
          <t>OCR</t>
        </is>
      </c>
      <c r="E624" s="3" t="n">
        <v>3865</v>
      </c>
      <c r="F624" s="3" t="inlineStr">
        <is>
          <t>No</t>
        </is>
      </c>
    </row>
    <row r="625" ht="31" customHeight="1">
      <c r="A625" s="9" t="n">
        <v>54</v>
      </c>
      <c r="B625" s="9" t="inlineStr">
        <is>
          <t>09-15-26REG02.pdf</t>
        </is>
      </c>
      <c r="C625" s="9" t="n">
        <v>477</v>
      </c>
      <c r="D625" s="9" t="inlineStr">
        <is>
          <t>OCR</t>
        </is>
      </c>
      <c r="E625" s="9" t="n">
        <v>3420</v>
      </c>
      <c r="F625" s="9" t="inlineStr">
        <is>
          <t>No</t>
        </is>
      </c>
    </row>
    <row r="626" ht="31" customHeight="1">
      <c r="A626" s="3" t="n">
        <v>54</v>
      </c>
      <c r="B626" s="3" t="inlineStr">
        <is>
          <t>09-15-26REG02.pdf</t>
        </is>
      </c>
      <c r="C626" s="3" t="n">
        <v>478</v>
      </c>
      <c r="D626" s="3" t="inlineStr">
        <is>
          <t>OCR</t>
        </is>
      </c>
      <c r="E626" s="3" t="n">
        <v>2976</v>
      </c>
      <c r="F626" s="3" t="inlineStr">
        <is>
          <t>No</t>
        </is>
      </c>
    </row>
    <row r="627" ht="31" customHeight="1">
      <c r="A627" s="9" t="n">
        <v>54</v>
      </c>
      <c r="B627" s="9" t="inlineStr">
        <is>
          <t>09-15-26REG02.pdf</t>
        </is>
      </c>
      <c r="C627" s="9" t="n">
        <v>479</v>
      </c>
      <c r="D627" s="9" t="inlineStr">
        <is>
          <t>OCR</t>
        </is>
      </c>
      <c r="E627" s="9" t="n">
        <v>3368</v>
      </c>
      <c r="F627" s="9" t="inlineStr">
        <is>
          <t>No</t>
        </is>
      </c>
    </row>
    <row r="628" ht="31" customHeight="1">
      <c r="A628" s="3" t="n">
        <v>54</v>
      </c>
      <c r="B628" s="3" t="inlineStr">
        <is>
          <t>09-15-26REG02.pdf</t>
        </is>
      </c>
      <c r="C628" s="3" t="n">
        <v>480</v>
      </c>
      <c r="D628" s="3" t="inlineStr">
        <is>
          <t>OCR</t>
        </is>
      </c>
      <c r="E628" s="3" t="n">
        <v>3345</v>
      </c>
      <c r="F628" s="3" t="inlineStr">
        <is>
          <t>No</t>
        </is>
      </c>
    </row>
    <row r="629" ht="31" customHeight="1">
      <c r="A629" s="9" t="n">
        <v>54</v>
      </c>
      <c r="B629" s="9" t="inlineStr">
        <is>
          <t>09-15-26REG02.pdf</t>
        </is>
      </c>
      <c r="C629" s="9" t="n">
        <v>481</v>
      </c>
      <c r="D629" s="9" t="inlineStr">
        <is>
          <t>OCR</t>
        </is>
      </c>
      <c r="E629" s="9" t="n">
        <v>3265</v>
      </c>
      <c r="F629" s="9" t="inlineStr">
        <is>
          <t>No</t>
        </is>
      </c>
    </row>
    <row r="630" ht="31" customHeight="1">
      <c r="A630" s="3" t="n">
        <v>54</v>
      </c>
      <c r="B630" s="3" t="inlineStr">
        <is>
          <t>09-15-26REG02.pdf</t>
        </is>
      </c>
      <c r="C630" s="3" t="n">
        <v>482</v>
      </c>
      <c r="D630" s="3" t="inlineStr">
        <is>
          <t>OCR</t>
        </is>
      </c>
      <c r="E630" s="3" t="n">
        <v>3061</v>
      </c>
      <c r="F630" s="3" t="inlineStr">
        <is>
          <t>No</t>
        </is>
      </c>
    </row>
    <row r="631" ht="31" customHeight="1">
      <c r="A631" s="9" t="n">
        <v>54</v>
      </c>
      <c r="B631" s="9" t="inlineStr">
        <is>
          <t>09-15-26REG02.pdf</t>
        </is>
      </c>
      <c r="C631" s="9" t="n">
        <v>483</v>
      </c>
      <c r="D631" s="9" t="inlineStr">
        <is>
          <t>OCR</t>
        </is>
      </c>
      <c r="E631" s="9" t="n">
        <v>3884</v>
      </c>
      <c r="F631" s="9" t="inlineStr">
        <is>
          <t>No</t>
        </is>
      </c>
    </row>
    <row r="632" ht="31" customHeight="1">
      <c r="A632" s="3" t="n">
        <v>54</v>
      </c>
      <c r="B632" s="3" t="inlineStr">
        <is>
          <t>09-15-26REG02.pdf</t>
        </is>
      </c>
      <c r="C632" s="3" t="n">
        <v>484</v>
      </c>
      <c r="D632" s="3" t="inlineStr">
        <is>
          <t>OCR</t>
        </is>
      </c>
      <c r="E632" s="3" t="n">
        <v>3616</v>
      </c>
      <c r="F632" s="3" t="inlineStr">
        <is>
          <t>No</t>
        </is>
      </c>
    </row>
    <row r="633" ht="31" customHeight="1">
      <c r="A633" s="9" t="n">
        <v>54</v>
      </c>
      <c r="B633" s="9" t="inlineStr">
        <is>
          <t>09-15-26REG02.pdf</t>
        </is>
      </c>
      <c r="C633" s="9" t="n">
        <v>485</v>
      </c>
      <c r="D633" s="9" t="inlineStr">
        <is>
          <t>OCR</t>
        </is>
      </c>
      <c r="E633" s="9" t="n">
        <v>3709</v>
      </c>
      <c r="F633" s="9" t="inlineStr">
        <is>
          <t>No</t>
        </is>
      </c>
    </row>
    <row r="634" ht="31" customHeight="1">
      <c r="A634" s="3" t="n">
        <v>54</v>
      </c>
      <c r="B634" s="3" t="inlineStr">
        <is>
          <t>09-15-26REG02.pdf</t>
        </is>
      </c>
      <c r="C634" s="3" t="n">
        <v>486</v>
      </c>
      <c r="D634" s="3" t="inlineStr">
        <is>
          <t>OCR</t>
        </is>
      </c>
      <c r="E634" s="3" t="n">
        <v>3217</v>
      </c>
      <c r="F634" s="3" t="inlineStr">
        <is>
          <t>No</t>
        </is>
      </c>
    </row>
    <row r="635" ht="31" customHeight="1">
      <c r="A635" s="9" t="n">
        <v>54</v>
      </c>
      <c r="B635" s="9" t="inlineStr">
        <is>
          <t>09-15-26REG02.pdf</t>
        </is>
      </c>
      <c r="C635" s="9" t="n">
        <v>487</v>
      </c>
      <c r="D635" s="9" t="inlineStr">
        <is>
          <t>OCR</t>
        </is>
      </c>
      <c r="E635" s="9" t="n">
        <v>2453</v>
      </c>
      <c r="F635" s="9" t="inlineStr">
        <is>
          <t>No</t>
        </is>
      </c>
    </row>
    <row r="636" ht="31" customHeight="1">
      <c r="A636" s="3" t="n">
        <v>54</v>
      </c>
      <c r="B636" s="3" t="inlineStr">
        <is>
          <t>09-15-26REG02.pdf</t>
        </is>
      </c>
      <c r="C636" s="3" t="n">
        <v>488</v>
      </c>
      <c r="D636" s="3" t="inlineStr">
        <is>
          <t>OCR</t>
        </is>
      </c>
      <c r="E636" s="3" t="n">
        <v>2195</v>
      </c>
      <c r="F636" s="3" t="inlineStr">
        <is>
          <t>No</t>
        </is>
      </c>
    </row>
    <row r="637" ht="31" customHeight="1">
      <c r="A637" s="9" t="n">
        <v>54</v>
      </c>
      <c r="B637" s="9" t="inlineStr">
        <is>
          <t>09-15-26REG02.pdf</t>
        </is>
      </c>
      <c r="C637" s="9" t="n">
        <v>489</v>
      </c>
      <c r="D637" s="9" t="inlineStr">
        <is>
          <t>OCR</t>
        </is>
      </c>
      <c r="E637" s="9" t="n">
        <v>5169</v>
      </c>
      <c r="F637" s="9" t="inlineStr">
        <is>
          <t>No</t>
        </is>
      </c>
    </row>
    <row r="638" ht="31" customHeight="1">
      <c r="A638" s="3" t="n">
        <v>54</v>
      </c>
      <c r="B638" s="3" t="inlineStr">
        <is>
          <t>09-15-26REG02.pdf</t>
        </is>
      </c>
      <c r="C638" s="3" t="n">
        <v>490</v>
      </c>
      <c r="D638" s="3" t="inlineStr">
        <is>
          <t>OCR</t>
        </is>
      </c>
      <c r="E638" s="3" t="n">
        <v>2784</v>
      </c>
      <c r="F638" s="3" t="inlineStr">
        <is>
          <t>No</t>
        </is>
      </c>
    </row>
    <row r="639" ht="31" customHeight="1">
      <c r="A639" s="9" t="n">
        <v>54</v>
      </c>
      <c r="B639" s="9" t="inlineStr">
        <is>
          <t>09-15-26REG02.pdf</t>
        </is>
      </c>
      <c r="C639" s="9" t="n">
        <v>491</v>
      </c>
      <c r="D639" s="9" t="inlineStr">
        <is>
          <t>OCR</t>
        </is>
      </c>
      <c r="E639" s="9" t="n">
        <v>3209</v>
      </c>
      <c r="F639" s="9" t="inlineStr">
        <is>
          <t>No</t>
        </is>
      </c>
    </row>
    <row r="640" ht="31" customHeight="1">
      <c r="A640" s="3" t="n">
        <v>54</v>
      </c>
      <c r="B640" s="3" t="inlineStr">
        <is>
          <t>09-15-26REG02.pdf</t>
        </is>
      </c>
      <c r="C640" s="3" t="n">
        <v>492</v>
      </c>
      <c r="D640" s="3" t="inlineStr">
        <is>
          <t>OCR</t>
        </is>
      </c>
      <c r="E640" s="3" t="n">
        <v>3210</v>
      </c>
      <c r="F640" s="3" t="inlineStr">
        <is>
          <t>No</t>
        </is>
      </c>
    </row>
    <row r="641" ht="31" customHeight="1">
      <c r="A641" s="9" t="n">
        <v>54</v>
      </c>
      <c r="B641" s="9" t="inlineStr">
        <is>
          <t>09-15-26REG02.pdf</t>
        </is>
      </c>
      <c r="C641" s="9" t="n">
        <v>493</v>
      </c>
      <c r="D641" s="9" t="inlineStr">
        <is>
          <t>OCR</t>
        </is>
      </c>
      <c r="E641" s="9" t="n">
        <v>2960</v>
      </c>
      <c r="F641" s="9" t="inlineStr">
        <is>
          <t>No</t>
        </is>
      </c>
    </row>
    <row r="642" ht="31" customHeight="1">
      <c r="A642" s="3" t="n">
        <v>54</v>
      </c>
      <c r="B642" s="3" t="inlineStr">
        <is>
          <t>09-15-26REG02.pdf</t>
        </is>
      </c>
      <c r="C642" s="3" t="n">
        <v>494</v>
      </c>
      <c r="D642" s="3" t="inlineStr">
        <is>
          <t>OCR</t>
        </is>
      </c>
      <c r="E642" s="3" t="n">
        <v>3134</v>
      </c>
      <c r="F642" s="3" t="inlineStr">
        <is>
          <t>No</t>
        </is>
      </c>
    </row>
    <row r="643" ht="31" customHeight="1">
      <c r="A643" s="9" t="n">
        <v>54</v>
      </c>
      <c r="B643" s="9" t="inlineStr">
        <is>
          <t>09-15-26REG02.pdf</t>
        </is>
      </c>
      <c r="C643" s="9" t="n">
        <v>495</v>
      </c>
      <c r="D643" s="9" t="inlineStr">
        <is>
          <t>OCR</t>
        </is>
      </c>
      <c r="E643" s="9" t="n">
        <v>2592</v>
      </c>
      <c r="F643" s="9" t="inlineStr">
        <is>
          <t>No</t>
        </is>
      </c>
    </row>
    <row r="644" ht="31" customHeight="1">
      <c r="A644" s="3" t="n">
        <v>54</v>
      </c>
      <c r="B644" s="3" t="inlineStr">
        <is>
          <t>09-15-26REG02.pdf</t>
        </is>
      </c>
      <c r="C644" s="3" t="n">
        <v>496</v>
      </c>
      <c r="D644" s="3" t="inlineStr">
        <is>
          <t>OCR</t>
        </is>
      </c>
      <c r="E644" s="3" t="n">
        <v>3819</v>
      </c>
      <c r="F644" s="3" t="inlineStr">
        <is>
          <t>No</t>
        </is>
      </c>
    </row>
    <row r="645" ht="31" customHeight="1">
      <c r="A645" s="9" t="n">
        <v>54</v>
      </c>
      <c r="B645" s="9" t="inlineStr">
        <is>
          <t>09-15-26REG02.pdf</t>
        </is>
      </c>
      <c r="C645" s="9" t="n">
        <v>497</v>
      </c>
      <c r="D645" s="9" t="inlineStr">
        <is>
          <t>OCR</t>
        </is>
      </c>
      <c r="E645" s="9" t="n">
        <v>3684</v>
      </c>
      <c r="F645" s="9" t="inlineStr">
        <is>
          <t>No</t>
        </is>
      </c>
    </row>
    <row r="646" ht="31" customHeight="1">
      <c r="A646" s="3" t="n">
        <v>54</v>
      </c>
      <c r="B646" s="3" t="inlineStr">
        <is>
          <t>09-15-26REG02.pdf</t>
        </is>
      </c>
      <c r="C646" s="3" t="n">
        <v>498</v>
      </c>
      <c r="D646" s="3" t="inlineStr">
        <is>
          <t>OCR</t>
        </is>
      </c>
      <c r="E646" s="3" t="n">
        <v>3428</v>
      </c>
      <c r="F646" s="3" t="inlineStr">
        <is>
          <t>No</t>
        </is>
      </c>
    </row>
    <row r="647" ht="31" customHeight="1">
      <c r="A647" s="9" t="n">
        <v>54</v>
      </c>
      <c r="B647" s="9" t="inlineStr">
        <is>
          <t>09-15-26REG02.pdf</t>
        </is>
      </c>
      <c r="C647" s="9" t="n">
        <v>499</v>
      </c>
      <c r="D647" s="9" t="inlineStr">
        <is>
          <t>OCR</t>
        </is>
      </c>
      <c r="E647" s="9" t="n">
        <v>3192</v>
      </c>
      <c r="F647" s="9" t="inlineStr">
        <is>
          <t>No</t>
        </is>
      </c>
    </row>
    <row r="648" ht="31" customHeight="1">
      <c r="A648" s="3" t="n">
        <v>54</v>
      </c>
      <c r="B648" s="3" t="inlineStr">
        <is>
          <t>09-15-26REG02.pdf</t>
        </is>
      </c>
      <c r="C648" s="3" t="n">
        <v>500</v>
      </c>
      <c r="D648" s="3" t="inlineStr">
        <is>
          <t>OCR</t>
        </is>
      </c>
      <c r="E648" s="3" t="n">
        <v>3281</v>
      </c>
      <c r="F648" s="3" t="inlineStr">
        <is>
          <t>No</t>
        </is>
      </c>
    </row>
    <row r="649" ht="31" customHeight="1">
      <c r="A649" s="9" t="n">
        <v>54</v>
      </c>
      <c r="B649" s="9" t="inlineStr">
        <is>
          <t>09-15-26REG02.pdf</t>
        </is>
      </c>
      <c r="C649" s="9" t="n">
        <v>501</v>
      </c>
      <c r="D649" s="9" t="inlineStr">
        <is>
          <t>OCR</t>
        </is>
      </c>
      <c r="E649" s="9" t="n">
        <v>2475</v>
      </c>
      <c r="F649" s="9" t="inlineStr">
        <is>
          <t>No</t>
        </is>
      </c>
    </row>
    <row r="650" ht="31" customHeight="1">
      <c r="A650" s="3" t="n">
        <v>54</v>
      </c>
      <c r="B650" s="3" t="inlineStr">
        <is>
          <t>09-15-26REG02.pdf</t>
        </is>
      </c>
      <c r="C650" s="3" t="n">
        <v>502</v>
      </c>
      <c r="D650" s="3" t="inlineStr">
        <is>
          <t>OCR</t>
        </is>
      </c>
      <c r="E650" s="3" t="n">
        <v>2886</v>
      </c>
      <c r="F650" s="3" t="inlineStr">
        <is>
          <t>No</t>
        </is>
      </c>
    </row>
    <row r="651" ht="31" customHeight="1">
      <c r="A651" s="9" t="n">
        <v>54</v>
      </c>
      <c r="B651" s="9" t="inlineStr">
        <is>
          <t>09-15-26REG02.pdf</t>
        </is>
      </c>
      <c r="C651" s="9" t="n">
        <v>503</v>
      </c>
      <c r="D651" s="9" t="inlineStr">
        <is>
          <t>OCR</t>
        </is>
      </c>
      <c r="E651" s="9" t="n">
        <v>2479</v>
      </c>
      <c r="F651" s="9" t="inlineStr">
        <is>
          <t>No</t>
        </is>
      </c>
    </row>
    <row r="652" ht="31" customHeight="1">
      <c r="A652" s="3" t="n">
        <v>54</v>
      </c>
      <c r="B652" s="3" t="inlineStr">
        <is>
          <t>09-15-26REG02.pdf</t>
        </is>
      </c>
      <c r="C652" s="3" t="n">
        <v>504</v>
      </c>
      <c r="D652" s="3" t="inlineStr">
        <is>
          <t>OCR</t>
        </is>
      </c>
      <c r="E652" s="3" t="n">
        <v>2738</v>
      </c>
      <c r="F652" s="3" t="inlineStr">
        <is>
          <t>No</t>
        </is>
      </c>
    </row>
    <row r="653" ht="31" customHeight="1">
      <c r="A653" s="9" t="n">
        <v>54</v>
      </c>
      <c r="B653" s="9" t="inlineStr">
        <is>
          <t>09-15-26REG02.pdf</t>
        </is>
      </c>
      <c r="C653" s="9" t="n">
        <v>505</v>
      </c>
      <c r="D653" s="9" t="inlineStr">
        <is>
          <t>OCR</t>
        </is>
      </c>
      <c r="E653" s="9" t="n">
        <v>3216</v>
      </c>
      <c r="F653" s="9" t="inlineStr">
        <is>
          <t>No</t>
        </is>
      </c>
    </row>
    <row r="654" ht="31" customHeight="1">
      <c r="A654" s="3" t="n">
        <v>54</v>
      </c>
      <c r="B654" s="3" t="inlineStr">
        <is>
          <t>09-15-26REG02.pdf</t>
        </is>
      </c>
      <c r="C654" s="3" t="n">
        <v>506</v>
      </c>
      <c r="D654" s="3" t="inlineStr">
        <is>
          <t>OCR</t>
        </is>
      </c>
      <c r="E654" s="3" t="n">
        <v>3224</v>
      </c>
      <c r="F654" s="3" t="inlineStr">
        <is>
          <t>No</t>
        </is>
      </c>
    </row>
    <row r="655" ht="31" customHeight="1">
      <c r="A655" s="9" t="n">
        <v>54</v>
      </c>
      <c r="B655" s="9" t="inlineStr">
        <is>
          <t>09-15-26REG02.pdf</t>
        </is>
      </c>
      <c r="C655" s="9" t="n">
        <v>507</v>
      </c>
      <c r="D655" s="9" t="inlineStr">
        <is>
          <t>OCR</t>
        </is>
      </c>
      <c r="E655" s="9" t="n">
        <v>2453</v>
      </c>
      <c r="F655" s="9" t="inlineStr">
        <is>
          <t>No</t>
        </is>
      </c>
    </row>
    <row r="656" ht="31" customHeight="1">
      <c r="A656" s="3" t="n">
        <v>54</v>
      </c>
      <c r="B656" s="3" t="inlineStr">
        <is>
          <t>09-15-26REG02.pdf</t>
        </is>
      </c>
      <c r="C656" s="3" t="n">
        <v>508</v>
      </c>
      <c r="D656" s="3" t="inlineStr">
        <is>
          <t>OCR</t>
        </is>
      </c>
      <c r="E656" s="3" t="n">
        <v>2969</v>
      </c>
      <c r="F656" s="3" t="inlineStr">
        <is>
          <t>No</t>
        </is>
      </c>
    </row>
    <row r="657" ht="31" customHeight="1">
      <c r="A657" s="9" t="n">
        <v>54</v>
      </c>
      <c r="B657" s="9" t="inlineStr">
        <is>
          <t>09-15-26REG02.pdf</t>
        </is>
      </c>
      <c r="C657" s="9" t="n">
        <v>509</v>
      </c>
      <c r="D657" s="9" t="inlineStr">
        <is>
          <t>OCR</t>
        </is>
      </c>
      <c r="E657" s="9" t="n">
        <v>402</v>
      </c>
      <c r="F657" s="9" t="inlineStr">
        <is>
          <t>No</t>
        </is>
      </c>
    </row>
    <row r="658" ht="31" customHeight="1">
      <c r="A658" s="3" t="n">
        <v>54</v>
      </c>
      <c r="B658" s="3" t="inlineStr">
        <is>
          <t>09-15-26REG02.pdf</t>
        </is>
      </c>
      <c r="C658" s="3" t="n">
        <v>510</v>
      </c>
      <c r="D658" s="3" t="inlineStr">
        <is>
          <t>OCR</t>
        </is>
      </c>
      <c r="E658" s="3" t="n">
        <v>2677</v>
      </c>
      <c r="F658" s="3" t="inlineStr">
        <is>
          <t>No</t>
        </is>
      </c>
    </row>
    <row r="659" ht="31" customHeight="1">
      <c r="A659" s="9" t="n">
        <v>54</v>
      </c>
      <c r="B659" s="9" t="inlineStr">
        <is>
          <t>09-15-26REG02.pdf</t>
        </is>
      </c>
      <c r="C659" s="9" t="n">
        <v>511</v>
      </c>
      <c r="D659" s="9" t="inlineStr">
        <is>
          <t>OCR</t>
        </is>
      </c>
      <c r="E659" s="9" t="n">
        <v>2906</v>
      </c>
      <c r="F659" s="9" t="inlineStr">
        <is>
          <t>No</t>
        </is>
      </c>
    </row>
    <row r="660" ht="31" customHeight="1">
      <c r="A660" s="3" t="n">
        <v>54</v>
      </c>
      <c r="B660" s="3" t="inlineStr">
        <is>
          <t>09-15-26REG02.pdf</t>
        </is>
      </c>
      <c r="C660" s="3" t="n">
        <v>512</v>
      </c>
      <c r="D660" s="3" t="inlineStr">
        <is>
          <t>OCR</t>
        </is>
      </c>
      <c r="E660" s="3" t="n">
        <v>3292</v>
      </c>
      <c r="F660" s="3" t="inlineStr">
        <is>
          <t>No</t>
        </is>
      </c>
    </row>
    <row r="661" ht="31" customHeight="1">
      <c r="A661" s="9" t="n">
        <v>54</v>
      </c>
      <c r="B661" s="9" t="inlineStr">
        <is>
          <t>09-15-26REG02.pdf</t>
        </is>
      </c>
      <c r="C661" s="9" t="n">
        <v>513</v>
      </c>
      <c r="D661" s="9" t="inlineStr">
        <is>
          <t>OCR</t>
        </is>
      </c>
      <c r="E661" s="9" t="n">
        <v>3497</v>
      </c>
      <c r="F661" s="9" t="inlineStr">
        <is>
          <t>No</t>
        </is>
      </c>
    </row>
    <row r="662" ht="31" customHeight="1">
      <c r="A662" s="3" t="n">
        <v>54</v>
      </c>
      <c r="B662" s="3" t="inlineStr">
        <is>
          <t>09-15-26REG02.pdf</t>
        </is>
      </c>
      <c r="C662" s="3" t="n">
        <v>514</v>
      </c>
      <c r="D662" s="3" t="inlineStr">
        <is>
          <t>OCR</t>
        </is>
      </c>
      <c r="E662" s="3" t="n">
        <v>3201</v>
      </c>
      <c r="F662" s="3" t="inlineStr">
        <is>
          <t>No</t>
        </is>
      </c>
    </row>
    <row r="663" ht="31" customHeight="1">
      <c r="A663" s="9" t="n">
        <v>54</v>
      </c>
      <c r="B663" s="9" t="inlineStr">
        <is>
          <t>09-15-26REG02.pdf</t>
        </is>
      </c>
      <c r="C663" s="9" t="n">
        <v>515</v>
      </c>
      <c r="D663" s="9" t="inlineStr">
        <is>
          <t>OCR</t>
        </is>
      </c>
      <c r="E663" s="9" t="n">
        <v>3086</v>
      </c>
      <c r="F663" s="9" t="inlineStr">
        <is>
          <t>No</t>
        </is>
      </c>
    </row>
    <row r="664" ht="31" customHeight="1">
      <c r="A664" s="3" t="n">
        <v>54</v>
      </c>
      <c r="B664" s="3" t="inlineStr">
        <is>
          <t>09-15-26REG02.pdf</t>
        </is>
      </c>
      <c r="C664" s="3" t="n">
        <v>516</v>
      </c>
      <c r="D664" s="3" t="inlineStr">
        <is>
          <t>OCR</t>
        </is>
      </c>
      <c r="E664" s="3" t="n">
        <v>3294</v>
      </c>
      <c r="F664" s="3" t="inlineStr">
        <is>
          <t>No</t>
        </is>
      </c>
    </row>
    <row r="665" ht="31" customHeight="1">
      <c r="A665" s="9" t="n">
        <v>54</v>
      </c>
      <c r="B665" s="9" t="inlineStr">
        <is>
          <t>09-15-26REG02.pdf</t>
        </is>
      </c>
      <c r="C665" s="9" t="n">
        <v>517</v>
      </c>
      <c r="D665" s="9" t="inlineStr">
        <is>
          <t>OCR</t>
        </is>
      </c>
      <c r="E665" s="9" t="n">
        <v>1900</v>
      </c>
      <c r="F665" s="9" t="inlineStr">
        <is>
          <t>No</t>
        </is>
      </c>
    </row>
    <row r="666" ht="31" customHeight="1">
      <c r="A666" s="3" t="n">
        <v>54</v>
      </c>
      <c r="B666" s="3" t="inlineStr">
        <is>
          <t>09-15-26REG02.pdf</t>
        </is>
      </c>
      <c r="C666" s="3" t="n">
        <v>518</v>
      </c>
      <c r="D666" s="3" t="inlineStr">
        <is>
          <t>OCR</t>
        </is>
      </c>
      <c r="E666" s="3" t="n">
        <v>1443</v>
      </c>
      <c r="F666" s="3" t="inlineStr">
        <is>
          <t>No</t>
        </is>
      </c>
    </row>
    <row r="667" ht="31" customHeight="1">
      <c r="A667" s="9" t="n">
        <v>54</v>
      </c>
      <c r="B667" s="9" t="inlineStr">
        <is>
          <t>09-15-26REG02.pdf</t>
        </is>
      </c>
      <c r="C667" s="9" t="n">
        <v>519</v>
      </c>
      <c r="D667" s="9" t="inlineStr">
        <is>
          <t>OCR</t>
        </is>
      </c>
      <c r="E667" s="9" t="n">
        <v>4482</v>
      </c>
      <c r="F667" s="9" t="inlineStr">
        <is>
          <t>No</t>
        </is>
      </c>
    </row>
    <row r="668" ht="31" customHeight="1">
      <c r="A668" s="3" t="n">
        <v>54</v>
      </c>
      <c r="B668" s="3" t="inlineStr">
        <is>
          <t>09-15-26REG02.pdf</t>
        </is>
      </c>
      <c r="C668" s="3" t="n">
        <v>520</v>
      </c>
      <c r="D668" s="3" t="inlineStr">
        <is>
          <t>OCR</t>
        </is>
      </c>
      <c r="E668" s="3" t="n">
        <v>666</v>
      </c>
      <c r="F668" s="3" t="inlineStr">
        <is>
          <t>No</t>
        </is>
      </c>
    </row>
    <row r="669" ht="31" customHeight="1">
      <c r="A669" s="9" t="n">
        <v>54</v>
      </c>
      <c r="B669" s="9" t="inlineStr">
        <is>
          <t>09-15-26REG02.pdf</t>
        </is>
      </c>
      <c r="C669" s="9" t="n">
        <v>521</v>
      </c>
      <c r="D669" s="9" t="inlineStr">
        <is>
          <t>OCR</t>
        </is>
      </c>
      <c r="E669" s="9" t="n">
        <v>1488</v>
      </c>
      <c r="F669" s="9" t="inlineStr">
        <is>
          <t>No</t>
        </is>
      </c>
    </row>
    <row r="670" ht="31" customHeight="1">
      <c r="A670" s="3" t="n">
        <v>54</v>
      </c>
      <c r="B670" s="3" t="inlineStr">
        <is>
          <t>09-15-26REG02.pdf</t>
        </is>
      </c>
      <c r="C670" s="3" t="n">
        <v>522</v>
      </c>
      <c r="D670" s="3" t="inlineStr">
        <is>
          <t>OCR</t>
        </is>
      </c>
      <c r="E670" s="3" t="n">
        <v>1810</v>
      </c>
      <c r="F670" s="3" t="inlineStr">
        <is>
          <t>No</t>
        </is>
      </c>
    </row>
    <row r="671" ht="31" customHeight="1">
      <c r="A671" s="9" t="n">
        <v>54</v>
      </c>
      <c r="B671" s="9" t="inlineStr">
        <is>
          <t>09-15-26REG02.pdf</t>
        </is>
      </c>
      <c r="C671" s="9" t="n">
        <v>523</v>
      </c>
      <c r="D671" s="9" t="inlineStr">
        <is>
          <t>OCR</t>
        </is>
      </c>
      <c r="E671" s="9" t="n">
        <v>2061</v>
      </c>
      <c r="F671" s="9" t="inlineStr">
        <is>
          <t>No</t>
        </is>
      </c>
    </row>
    <row r="672" ht="31" customHeight="1">
      <c r="A672" s="3" t="n">
        <v>54</v>
      </c>
      <c r="B672" s="3" t="inlineStr">
        <is>
          <t>09-15-26REG02.pdf</t>
        </is>
      </c>
      <c r="C672" s="3" t="n">
        <v>524</v>
      </c>
      <c r="D672" s="3" t="inlineStr">
        <is>
          <t>OCR</t>
        </is>
      </c>
      <c r="E672" s="3" t="n">
        <v>1937</v>
      </c>
      <c r="F672" s="3" t="inlineStr">
        <is>
          <t>No</t>
        </is>
      </c>
    </row>
    <row r="673" ht="31" customHeight="1">
      <c r="A673" s="9" t="n">
        <v>54</v>
      </c>
      <c r="B673" s="9" t="inlineStr">
        <is>
          <t>09-15-26REG02.pdf</t>
        </is>
      </c>
      <c r="C673" s="9" t="n">
        <v>525</v>
      </c>
      <c r="D673" s="9" t="inlineStr">
        <is>
          <t>OCR</t>
        </is>
      </c>
      <c r="E673" s="9" t="n">
        <v>1697</v>
      </c>
      <c r="F673" s="9" t="inlineStr">
        <is>
          <t>No</t>
        </is>
      </c>
    </row>
    <row r="674" ht="31" customHeight="1">
      <c r="A674" s="3" t="n">
        <v>54</v>
      </c>
      <c r="B674" s="3" t="inlineStr">
        <is>
          <t>09-15-26REG02.pdf</t>
        </is>
      </c>
      <c r="C674" s="3" t="n">
        <v>526</v>
      </c>
      <c r="D674" s="3" t="inlineStr">
        <is>
          <t>OCR</t>
        </is>
      </c>
      <c r="E674" s="3" t="n">
        <v>148</v>
      </c>
      <c r="F674" s="3" t="inlineStr">
        <is>
          <t>No</t>
        </is>
      </c>
    </row>
    <row r="675" ht="31" customHeight="1">
      <c r="A675" s="9" t="n">
        <v>54</v>
      </c>
      <c r="B675" s="9" t="inlineStr">
        <is>
          <t>09-15-26REG02.pdf</t>
        </is>
      </c>
      <c r="C675" s="9" t="n">
        <v>527</v>
      </c>
      <c r="D675" s="9" t="inlineStr">
        <is>
          <t>OCR</t>
        </is>
      </c>
      <c r="E675" s="9" t="n">
        <v>4173</v>
      </c>
      <c r="F675" s="9" t="inlineStr">
        <is>
          <t>No</t>
        </is>
      </c>
    </row>
    <row r="676" ht="31" customHeight="1">
      <c r="A676" s="3" t="n">
        <v>54</v>
      </c>
      <c r="B676" s="3" t="inlineStr">
        <is>
          <t>09-15-26REG02.pdf</t>
        </is>
      </c>
      <c r="C676" s="3" t="n">
        <v>528</v>
      </c>
      <c r="D676" s="3" t="inlineStr">
        <is>
          <t>OCR</t>
        </is>
      </c>
      <c r="E676" s="3" t="n">
        <v>4463</v>
      </c>
      <c r="F676" s="3" t="inlineStr">
        <is>
          <t>No</t>
        </is>
      </c>
    </row>
    <row r="677" ht="31" customHeight="1">
      <c r="A677" s="9" t="n">
        <v>54</v>
      </c>
      <c r="B677" s="9" t="inlineStr">
        <is>
          <t>09-15-26REG02.pdf</t>
        </is>
      </c>
      <c r="C677" s="9" t="n">
        <v>529</v>
      </c>
      <c r="D677" s="9" t="inlineStr">
        <is>
          <t>OCR</t>
        </is>
      </c>
      <c r="E677" s="9" t="n">
        <v>4147</v>
      </c>
      <c r="F677" s="9" t="inlineStr">
        <is>
          <t>No</t>
        </is>
      </c>
    </row>
    <row r="678" ht="31" customHeight="1">
      <c r="A678" s="3" t="n">
        <v>54</v>
      </c>
      <c r="B678" s="3" t="inlineStr">
        <is>
          <t>09-15-26REG02.pdf</t>
        </is>
      </c>
      <c r="C678" s="3" t="n">
        <v>530</v>
      </c>
      <c r="D678" s="3" t="inlineStr">
        <is>
          <t>OCR</t>
        </is>
      </c>
      <c r="E678" s="3" t="n">
        <v>4660</v>
      </c>
      <c r="F678" s="3" t="inlineStr">
        <is>
          <t>No</t>
        </is>
      </c>
    </row>
    <row r="679" ht="31" customHeight="1">
      <c r="A679" s="9" t="n">
        <v>54</v>
      </c>
      <c r="B679" s="9" t="inlineStr">
        <is>
          <t>09-15-26REG02.pdf</t>
        </is>
      </c>
      <c r="C679" s="9" t="n">
        <v>531</v>
      </c>
      <c r="D679" s="9" t="inlineStr">
        <is>
          <t>OCR</t>
        </is>
      </c>
      <c r="E679" s="9" t="n">
        <v>5029</v>
      </c>
      <c r="F679" s="9" t="inlineStr">
        <is>
          <t>No</t>
        </is>
      </c>
    </row>
    <row r="680" ht="31" customHeight="1">
      <c r="A680" s="3" t="n">
        <v>54</v>
      </c>
      <c r="B680" s="3" t="inlineStr">
        <is>
          <t>09-15-26REG02.pdf</t>
        </is>
      </c>
      <c r="C680" s="3" t="n">
        <v>532</v>
      </c>
      <c r="D680" s="3" t="inlineStr">
        <is>
          <t>OCR</t>
        </is>
      </c>
      <c r="E680" s="3" t="n">
        <v>3724</v>
      </c>
      <c r="F680" s="3" t="inlineStr">
        <is>
          <t>No</t>
        </is>
      </c>
    </row>
    <row r="681" ht="31" customHeight="1">
      <c r="A681" s="9" t="n">
        <v>54</v>
      </c>
      <c r="B681" s="9" t="inlineStr">
        <is>
          <t>09-15-26REG02.pdf</t>
        </is>
      </c>
      <c r="C681" s="9" t="n">
        <v>533</v>
      </c>
      <c r="D681" s="9" t="inlineStr">
        <is>
          <t>OCR</t>
        </is>
      </c>
      <c r="E681" s="9" t="n">
        <v>3997</v>
      </c>
      <c r="F681" s="9" t="inlineStr">
        <is>
          <t>No</t>
        </is>
      </c>
    </row>
    <row r="682" ht="31" customHeight="1">
      <c r="A682" s="3" t="n">
        <v>54</v>
      </c>
      <c r="B682" s="3" t="inlineStr">
        <is>
          <t>09-15-26REG02.pdf</t>
        </is>
      </c>
      <c r="C682" s="3" t="n">
        <v>534</v>
      </c>
      <c r="D682" s="3" t="inlineStr">
        <is>
          <t>OCR</t>
        </is>
      </c>
      <c r="E682" s="3" t="n">
        <v>3805</v>
      </c>
      <c r="F682" s="3" t="inlineStr">
        <is>
          <t>No</t>
        </is>
      </c>
    </row>
    <row r="683" ht="31" customHeight="1">
      <c r="A683" s="9" t="n">
        <v>54</v>
      </c>
      <c r="B683" s="9" t="inlineStr">
        <is>
          <t>09-15-26REG02.pdf</t>
        </is>
      </c>
      <c r="C683" s="9" t="n">
        <v>535</v>
      </c>
      <c r="D683" s="9" t="inlineStr">
        <is>
          <t>OCR</t>
        </is>
      </c>
      <c r="E683" s="9" t="n">
        <v>4808</v>
      </c>
      <c r="F683" s="9" t="inlineStr">
        <is>
          <t>No</t>
        </is>
      </c>
    </row>
    <row r="684" ht="31" customHeight="1">
      <c r="A684" s="3" t="n">
        <v>54</v>
      </c>
      <c r="B684" s="3" t="inlineStr">
        <is>
          <t>09-15-26REG02.pdf</t>
        </is>
      </c>
      <c r="C684" s="3" t="n">
        <v>536</v>
      </c>
      <c r="D684" s="3" t="inlineStr">
        <is>
          <t>OCR</t>
        </is>
      </c>
      <c r="E684" s="3" t="n">
        <v>4668</v>
      </c>
      <c r="F684" s="3" t="inlineStr">
        <is>
          <t>No</t>
        </is>
      </c>
    </row>
    <row r="685" ht="31" customHeight="1">
      <c r="A685" s="9" t="n">
        <v>54</v>
      </c>
      <c r="B685" s="9" t="inlineStr">
        <is>
          <t>09-15-26REG02.pdf</t>
        </is>
      </c>
      <c r="C685" s="9" t="n">
        <v>537</v>
      </c>
      <c r="D685" s="9" t="inlineStr">
        <is>
          <t>OCR</t>
        </is>
      </c>
      <c r="E685" s="9" t="n">
        <v>1214</v>
      </c>
      <c r="F685" s="9" t="inlineStr">
        <is>
          <t>No</t>
        </is>
      </c>
    </row>
    <row r="686" ht="31" customHeight="1">
      <c r="A686" s="3" t="n">
        <v>54</v>
      </c>
      <c r="B686" s="3" t="inlineStr">
        <is>
          <t>09-15-26REG02.pdf</t>
        </is>
      </c>
      <c r="C686" s="3" t="n">
        <v>538</v>
      </c>
      <c r="D686" s="3" t="inlineStr">
        <is>
          <t>OCR</t>
        </is>
      </c>
      <c r="E686" s="3" t="n">
        <v>0</v>
      </c>
      <c r="F686" s="3" t="inlineStr">
        <is>
          <t>Yes</t>
        </is>
      </c>
    </row>
    <row r="687" ht="31" customHeight="1">
      <c r="A687" s="9" t="n">
        <v>54</v>
      </c>
      <c r="B687" s="9" t="inlineStr">
        <is>
          <t>09-15-26REG02.pdf</t>
        </is>
      </c>
      <c r="C687" s="9" t="n">
        <v>539</v>
      </c>
      <c r="D687" s="9" t="inlineStr">
        <is>
          <t>OCR</t>
        </is>
      </c>
      <c r="E687" s="9" t="n">
        <v>2018</v>
      </c>
      <c r="F687" s="9" t="inlineStr">
        <is>
          <t>No</t>
        </is>
      </c>
    </row>
    <row r="688" ht="31" customHeight="1">
      <c r="A688" s="3" t="n">
        <v>54</v>
      </c>
      <c r="B688" s="3" t="inlineStr">
        <is>
          <t>09-15-26REG02.pdf</t>
        </is>
      </c>
      <c r="C688" s="3" t="n">
        <v>540</v>
      </c>
      <c r="D688" s="3" t="inlineStr">
        <is>
          <t>OCR</t>
        </is>
      </c>
      <c r="E688" s="3" t="n">
        <v>2059</v>
      </c>
      <c r="F688" s="3" t="inlineStr">
        <is>
          <t>No</t>
        </is>
      </c>
    </row>
    <row r="689" ht="31" customHeight="1">
      <c r="A689" s="9" t="n">
        <v>54</v>
      </c>
      <c r="B689" s="9" t="inlineStr">
        <is>
          <t>09-15-26REG02.pdf</t>
        </is>
      </c>
      <c r="C689" s="9" t="n">
        <v>541</v>
      </c>
      <c r="D689" s="9" t="inlineStr">
        <is>
          <t>OCR</t>
        </is>
      </c>
      <c r="E689" s="9" t="n">
        <v>424</v>
      </c>
      <c r="F689" s="9" t="inlineStr">
        <is>
          <t>No</t>
        </is>
      </c>
    </row>
    <row r="690" ht="31" customHeight="1">
      <c r="A690" s="3" t="n">
        <v>54</v>
      </c>
      <c r="B690" s="3" t="inlineStr">
        <is>
          <t>09-15-26REG02.pdf</t>
        </is>
      </c>
      <c r="C690" s="3" t="n">
        <v>542</v>
      </c>
      <c r="D690" s="3" t="inlineStr">
        <is>
          <t>OCR</t>
        </is>
      </c>
      <c r="E690" s="3" t="n">
        <v>1934</v>
      </c>
      <c r="F690" s="3" t="inlineStr">
        <is>
          <t>No</t>
        </is>
      </c>
    </row>
    <row r="691" ht="31" customHeight="1">
      <c r="A691" s="9" t="n">
        <v>54</v>
      </c>
      <c r="B691" s="9" t="inlineStr">
        <is>
          <t>09-15-26REG02.pdf</t>
        </is>
      </c>
      <c r="C691" s="9" t="n">
        <v>543</v>
      </c>
      <c r="D691" s="9" t="inlineStr">
        <is>
          <t>OCR</t>
        </is>
      </c>
      <c r="E691" s="9" t="n">
        <v>1911</v>
      </c>
      <c r="F691" s="9" t="inlineStr">
        <is>
          <t>No</t>
        </is>
      </c>
    </row>
    <row r="692" ht="31" customHeight="1">
      <c r="A692" s="3" t="n">
        <v>54</v>
      </c>
      <c r="B692" s="3" t="inlineStr">
        <is>
          <t>09-15-26REG02.pdf</t>
        </is>
      </c>
      <c r="C692" s="3" t="n">
        <v>544</v>
      </c>
      <c r="D692" s="3" t="inlineStr">
        <is>
          <t>OCR</t>
        </is>
      </c>
      <c r="E692" s="3" t="n">
        <v>1621</v>
      </c>
      <c r="F692" s="3" t="inlineStr">
        <is>
          <t>No</t>
        </is>
      </c>
    </row>
    <row r="693" ht="31" customHeight="1">
      <c r="A693" s="9" t="n">
        <v>54</v>
      </c>
      <c r="B693" s="9" t="inlineStr">
        <is>
          <t>09-15-26REG02.pdf</t>
        </is>
      </c>
      <c r="C693" s="9" t="n">
        <v>545</v>
      </c>
      <c r="D693" s="9" t="inlineStr">
        <is>
          <t>OCR</t>
        </is>
      </c>
      <c r="E693" s="9" t="n">
        <v>2161</v>
      </c>
      <c r="F693" s="9" t="inlineStr">
        <is>
          <t>No</t>
        </is>
      </c>
    </row>
    <row r="694" ht="31" customHeight="1">
      <c r="A694" s="3" t="n">
        <v>54</v>
      </c>
      <c r="B694" s="3" t="inlineStr">
        <is>
          <t>09-15-26REG02.pdf</t>
        </is>
      </c>
      <c r="C694" s="3" t="n">
        <v>546</v>
      </c>
      <c r="D694" s="3" t="inlineStr">
        <is>
          <t>OCR</t>
        </is>
      </c>
      <c r="E694" s="3" t="n">
        <v>1473</v>
      </c>
      <c r="F694" s="3" t="inlineStr">
        <is>
          <t>No</t>
        </is>
      </c>
    </row>
    <row r="695" ht="31" customHeight="1">
      <c r="A695" s="9" t="n">
        <v>54</v>
      </c>
      <c r="B695" s="9" t="inlineStr">
        <is>
          <t>09-15-26REG02.pdf</t>
        </is>
      </c>
      <c r="C695" s="9" t="n">
        <v>547</v>
      </c>
      <c r="D695" s="9" t="inlineStr">
        <is>
          <t>OCR</t>
        </is>
      </c>
      <c r="E695" s="9" t="n">
        <v>2035</v>
      </c>
      <c r="F695" s="9" t="inlineStr">
        <is>
          <t>No</t>
        </is>
      </c>
    </row>
    <row r="696" ht="31" customHeight="1">
      <c r="A696" s="3" t="n">
        <v>54</v>
      </c>
      <c r="B696" s="3" t="inlineStr">
        <is>
          <t>09-15-26REG02.pdf</t>
        </is>
      </c>
      <c r="C696" s="3" t="n">
        <v>548</v>
      </c>
      <c r="D696" s="3" t="inlineStr">
        <is>
          <t>OCR</t>
        </is>
      </c>
      <c r="E696" s="3" t="n">
        <v>1588</v>
      </c>
      <c r="F696" s="3" t="inlineStr">
        <is>
          <t>No</t>
        </is>
      </c>
    </row>
    <row r="697" ht="31" customHeight="1">
      <c r="A697" s="9" t="n">
        <v>54</v>
      </c>
      <c r="B697" s="9" t="inlineStr">
        <is>
          <t>09-15-26REG02.pdf</t>
        </is>
      </c>
      <c r="C697" s="9" t="n">
        <v>549</v>
      </c>
      <c r="D697" s="9" t="inlineStr">
        <is>
          <t>OCR</t>
        </is>
      </c>
      <c r="E697" s="9" t="n">
        <v>1424</v>
      </c>
      <c r="F697" s="9" t="inlineStr">
        <is>
          <t>No</t>
        </is>
      </c>
    </row>
    <row r="698" ht="31" customHeight="1">
      <c r="A698" s="3" t="n">
        <v>54</v>
      </c>
      <c r="B698" s="3" t="inlineStr">
        <is>
          <t>09-15-26REG02.pdf</t>
        </is>
      </c>
      <c r="C698" s="3" t="n">
        <v>550</v>
      </c>
      <c r="D698" s="3" t="inlineStr">
        <is>
          <t>OCR</t>
        </is>
      </c>
      <c r="E698" s="3" t="n">
        <v>1754</v>
      </c>
      <c r="F698" s="3" t="inlineStr">
        <is>
          <t>No</t>
        </is>
      </c>
    </row>
    <row r="699" ht="31" customHeight="1">
      <c r="A699" s="9" t="n">
        <v>54</v>
      </c>
      <c r="B699" s="9" t="inlineStr">
        <is>
          <t>09-15-26REG02.pdf</t>
        </is>
      </c>
      <c r="C699" s="9" t="n">
        <v>551</v>
      </c>
      <c r="D699" s="9" t="inlineStr">
        <is>
          <t>OCR</t>
        </is>
      </c>
      <c r="E699" s="9" t="n">
        <v>1310</v>
      </c>
      <c r="F699" s="9" t="inlineStr">
        <is>
          <t>No</t>
        </is>
      </c>
    </row>
    <row r="700" ht="31" customHeight="1">
      <c r="A700" s="3" t="n">
        <v>54</v>
      </c>
      <c r="B700" s="3" t="inlineStr">
        <is>
          <t>09-15-26REG02.pdf</t>
        </is>
      </c>
      <c r="C700" s="3" t="n">
        <v>552</v>
      </c>
      <c r="D700" s="3" t="inlineStr">
        <is>
          <t>OCR</t>
        </is>
      </c>
      <c r="E700" s="3" t="n">
        <v>1530</v>
      </c>
      <c r="F700" s="3" t="inlineStr">
        <is>
          <t>No</t>
        </is>
      </c>
    </row>
    <row r="701" ht="31" customHeight="1">
      <c r="A701" s="9" t="n">
        <v>54</v>
      </c>
      <c r="B701" s="9" t="inlineStr">
        <is>
          <t>09-15-26REG02.pdf</t>
        </is>
      </c>
      <c r="C701" s="9" t="n">
        <v>553</v>
      </c>
      <c r="D701" s="9" t="inlineStr">
        <is>
          <t>OCR</t>
        </is>
      </c>
      <c r="E701" s="9" t="n">
        <v>1881</v>
      </c>
      <c r="F701" s="9" t="inlineStr">
        <is>
          <t>No</t>
        </is>
      </c>
    </row>
    <row r="702" ht="31" customHeight="1">
      <c r="A702" s="3" t="n">
        <v>54</v>
      </c>
      <c r="B702" s="3" t="inlineStr">
        <is>
          <t>09-15-26REG02.pdf</t>
        </is>
      </c>
      <c r="C702" s="3" t="n">
        <v>554</v>
      </c>
      <c r="D702" s="3" t="inlineStr">
        <is>
          <t>OCR</t>
        </is>
      </c>
      <c r="E702" s="3" t="n">
        <v>1771</v>
      </c>
      <c r="F702" s="3" t="inlineStr">
        <is>
          <t>No</t>
        </is>
      </c>
    </row>
    <row r="703" ht="31" customHeight="1">
      <c r="A703" s="9" t="n">
        <v>54</v>
      </c>
      <c r="B703" s="9" t="inlineStr">
        <is>
          <t>09-15-26REG02.pdf</t>
        </is>
      </c>
      <c r="C703" s="9" t="n">
        <v>555</v>
      </c>
      <c r="D703" s="9" t="inlineStr">
        <is>
          <t>OCR</t>
        </is>
      </c>
      <c r="E703" s="9" t="n">
        <v>1488</v>
      </c>
      <c r="F703" s="9" t="inlineStr">
        <is>
          <t>No</t>
        </is>
      </c>
    </row>
    <row r="704" ht="31" customHeight="1">
      <c r="A704" s="3" t="n">
        <v>54</v>
      </c>
      <c r="B704" s="3" t="inlineStr">
        <is>
          <t>09-15-26REG02.pdf</t>
        </is>
      </c>
      <c r="C704" s="3" t="n">
        <v>556</v>
      </c>
      <c r="D704" s="3" t="inlineStr">
        <is>
          <t>OCR</t>
        </is>
      </c>
      <c r="E704" s="3" t="n">
        <v>1344</v>
      </c>
      <c r="F704" s="3" t="inlineStr">
        <is>
          <t>No</t>
        </is>
      </c>
    </row>
    <row r="705" ht="31" customHeight="1">
      <c r="A705" s="9" t="n">
        <v>54</v>
      </c>
      <c r="B705" s="9" t="inlineStr">
        <is>
          <t>09-15-26REG02.pdf</t>
        </is>
      </c>
      <c r="C705" s="9" t="n">
        <v>557</v>
      </c>
      <c r="D705" s="9" t="inlineStr">
        <is>
          <t>native text</t>
        </is>
      </c>
      <c r="E705" s="9" t="n">
        <v>1987</v>
      </c>
      <c r="F705" s="9" t="inlineStr">
        <is>
          <t>No</t>
        </is>
      </c>
    </row>
    <row r="706" ht="31" customHeight="1">
      <c r="A706" s="3" t="n">
        <v>54</v>
      </c>
      <c r="B706" s="3" t="inlineStr">
        <is>
          <t>09-15-26REG02.pdf</t>
        </is>
      </c>
      <c r="C706" s="3" t="n">
        <v>558</v>
      </c>
      <c r="D706" s="3" t="inlineStr">
        <is>
          <t>OCR</t>
        </is>
      </c>
      <c r="E706" s="3" t="n">
        <v>1902</v>
      </c>
      <c r="F706" s="3" t="inlineStr">
        <is>
          <t>No</t>
        </is>
      </c>
    </row>
    <row r="707" ht="31" customHeight="1">
      <c r="A707" s="9" t="n">
        <v>54</v>
      </c>
      <c r="B707" s="9" t="inlineStr">
        <is>
          <t>09-15-26REG02.pdf</t>
        </is>
      </c>
      <c r="C707" s="9" t="n">
        <v>559</v>
      </c>
      <c r="D707" s="9" t="inlineStr">
        <is>
          <t>OCR</t>
        </is>
      </c>
      <c r="E707" s="9" t="n">
        <v>2136</v>
      </c>
      <c r="F707" s="9" t="inlineStr">
        <is>
          <t>No</t>
        </is>
      </c>
    </row>
    <row r="708" ht="31" customHeight="1">
      <c r="A708" s="3" t="n">
        <v>54</v>
      </c>
      <c r="B708" s="3" t="inlineStr">
        <is>
          <t>09-15-26REG02.pdf</t>
        </is>
      </c>
      <c r="C708" s="3" t="n">
        <v>560</v>
      </c>
      <c r="D708" s="3" t="inlineStr">
        <is>
          <t>OCR</t>
        </is>
      </c>
      <c r="E708" s="3" t="n">
        <v>1838</v>
      </c>
      <c r="F708" s="3" t="inlineStr">
        <is>
          <t>No</t>
        </is>
      </c>
    </row>
    <row r="709" ht="31" customHeight="1">
      <c r="A709" s="9" t="n">
        <v>54</v>
      </c>
      <c r="B709" s="9" t="inlineStr">
        <is>
          <t>09-15-26REG02.pdf</t>
        </is>
      </c>
      <c r="C709" s="9" t="n">
        <v>561</v>
      </c>
      <c r="D709" s="9" t="inlineStr">
        <is>
          <t>OCR</t>
        </is>
      </c>
      <c r="E709" s="9" t="n">
        <v>2857</v>
      </c>
      <c r="F709" s="9" t="inlineStr">
        <is>
          <t>No</t>
        </is>
      </c>
    </row>
    <row r="710" ht="31" customHeight="1">
      <c r="A710" s="3" t="n">
        <v>54</v>
      </c>
      <c r="B710" s="3" t="inlineStr">
        <is>
          <t>09-15-26REG02.pdf</t>
        </is>
      </c>
      <c r="C710" s="3" t="n">
        <v>562</v>
      </c>
      <c r="D710" s="3" t="inlineStr">
        <is>
          <t>OCR</t>
        </is>
      </c>
      <c r="E710" s="3" t="n">
        <v>2710</v>
      </c>
      <c r="F710" s="3" t="inlineStr">
        <is>
          <t>No</t>
        </is>
      </c>
    </row>
    <row r="711" ht="31" customHeight="1">
      <c r="A711" s="9" t="n">
        <v>54</v>
      </c>
      <c r="B711" s="9" t="inlineStr">
        <is>
          <t>09-15-26REG02.pdf</t>
        </is>
      </c>
      <c r="C711" s="9" t="n">
        <v>563</v>
      </c>
      <c r="D711" s="9" t="inlineStr">
        <is>
          <t>OCR</t>
        </is>
      </c>
      <c r="E711" s="9" t="n">
        <v>2421</v>
      </c>
      <c r="F711" s="9" t="inlineStr">
        <is>
          <t>No</t>
        </is>
      </c>
    </row>
    <row r="712" ht="31" customHeight="1">
      <c r="A712" s="3" t="n">
        <v>54</v>
      </c>
      <c r="B712" s="3" t="inlineStr">
        <is>
          <t>09-15-26REG02.pdf</t>
        </is>
      </c>
      <c r="C712" s="3" t="n">
        <v>564</v>
      </c>
      <c r="D712" s="3" t="inlineStr">
        <is>
          <t>OCR</t>
        </is>
      </c>
      <c r="E712" s="3" t="n">
        <v>2271</v>
      </c>
      <c r="F712" s="3" t="inlineStr">
        <is>
          <t>No</t>
        </is>
      </c>
    </row>
    <row r="713" ht="31" customHeight="1">
      <c r="A713" s="9" t="n">
        <v>54</v>
      </c>
      <c r="B713" s="9" t="inlineStr">
        <is>
          <t>09-15-26REG02.pdf</t>
        </is>
      </c>
      <c r="C713" s="9" t="n">
        <v>565</v>
      </c>
      <c r="D713" s="9" t="inlineStr">
        <is>
          <t>OCR</t>
        </is>
      </c>
      <c r="E713" s="9" t="n">
        <v>2206</v>
      </c>
      <c r="F713" s="9" t="inlineStr">
        <is>
          <t>No</t>
        </is>
      </c>
    </row>
    <row r="714" ht="31" customHeight="1">
      <c r="A714" s="3" t="n">
        <v>54</v>
      </c>
      <c r="B714" s="3" t="inlineStr">
        <is>
          <t>09-15-26REG02.pdf</t>
        </is>
      </c>
      <c r="C714" s="3" t="n">
        <v>566</v>
      </c>
      <c r="D714" s="3" t="inlineStr">
        <is>
          <t>OCR</t>
        </is>
      </c>
      <c r="E714" s="3" t="n">
        <v>2427</v>
      </c>
      <c r="F714" s="3" t="inlineStr">
        <is>
          <t>No</t>
        </is>
      </c>
    </row>
    <row r="715" ht="31" customHeight="1">
      <c r="A715" s="9" t="n">
        <v>54</v>
      </c>
      <c r="B715" s="9" t="inlineStr">
        <is>
          <t>09-15-26REG02.pdf</t>
        </is>
      </c>
      <c r="C715" s="9" t="n">
        <v>567</v>
      </c>
      <c r="D715" s="9" t="inlineStr">
        <is>
          <t>OCR</t>
        </is>
      </c>
      <c r="E715" s="9" t="n">
        <v>2814</v>
      </c>
      <c r="F715" s="9" t="inlineStr">
        <is>
          <t>No</t>
        </is>
      </c>
    </row>
    <row r="716" ht="31" customHeight="1">
      <c r="A716" s="3" t="n">
        <v>54</v>
      </c>
      <c r="B716" s="3" t="inlineStr">
        <is>
          <t>09-15-26REG02.pdf</t>
        </is>
      </c>
      <c r="C716" s="3" t="n">
        <v>568</v>
      </c>
      <c r="D716" s="3" t="inlineStr">
        <is>
          <t>OCR</t>
        </is>
      </c>
      <c r="E716" s="3" t="n">
        <v>313</v>
      </c>
      <c r="F716" s="3" t="inlineStr">
        <is>
          <t>No</t>
        </is>
      </c>
    </row>
    <row r="717" ht="31" customHeight="1">
      <c r="A717" s="9" t="n">
        <v>54</v>
      </c>
      <c r="B717" s="9" t="inlineStr">
        <is>
          <t>09-15-26REG02.pdf</t>
        </is>
      </c>
      <c r="C717" s="9" t="n">
        <v>569</v>
      </c>
      <c r="D717" s="9" t="inlineStr">
        <is>
          <t>OCR</t>
        </is>
      </c>
      <c r="E717" s="9" t="n">
        <v>1228</v>
      </c>
      <c r="F717" s="9" t="inlineStr">
        <is>
          <t>No</t>
        </is>
      </c>
    </row>
    <row r="718" ht="31" customHeight="1">
      <c r="A718" s="3" t="n">
        <v>54</v>
      </c>
      <c r="B718" s="3" t="inlineStr">
        <is>
          <t>09-15-26REG02.pdf</t>
        </is>
      </c>
      <c r="C718" s="3" t="n">
        <v>570</v>
      </c>
      <c r="D718" s="3" t="inlineStr">
        <is>
          <t>OCR</t>
        </is>
      </c>
      <c r="E718" s="3" t="n">
        <v>2060</v>
      </c>
      <c r="F718" s="3" t="inlineStr">
        <is>
          <t>No</t>
        </is>
      </c>
    </row>
    <row r="719" ht="31" customHeight="1">
      <c r="A719" s="9" t="n">
        <v>54</v>
      </c>
      <c r="B719" s="9" t="inlineStr">
        <is>
          <t>09-15-26REG02.pdf</t>
        </is>
      </c>
      <c r="C719" s="9" t="n">
        <v>571</v>
      </c>
      <c r="D719" s="9" t="inlineStr">
        <is>
          <t>OCR</t>
        </is>
      </c>
      <c r="E719" s="9" t="n">
        <v>1750</v>
      </c>
      <c r="F719" s="9" t="inlineStr">
        <is>
          <t>No</t>
        </is>
      </c>
    </row>
    <row r="720" ht="31" customHeight="1">
      <c r="A720" s="3" t="n">
        <v>54</v>
      </c>
      <c r="B720" s="3" t="inlineStr">
        <is>
          <t>09-15-26REG02.pdf</t>
        </is>
      </c>
      <c r="C720" s="3" t="n">
        <v>572</v>
      </c>
      <c r="D720" s="3" t="inlineStr">
        <is>
          <t>OCR</t>
        </is>
      </c>
      <c r="E720" s="3" t="n">
        <v>2062</v>
      </c>
      <c r="F720" s="3" t="inlineStr">
        <is>
          <t>No</t>
        </is>
      </c>
    </row>
    <row r="721" ht="31" customHeight="1">
      <c r="A721" s="9" t="n">
        <v>54</v>
      </c>
      <c r="B721" s="9" t="inlineStr">
        <is>
          <t>09-15-26REG02.pdf</t>
        </is>
      </c>
      <c r="C721" s="9" t="n">
        <v>573</v>
      </c>
      <c r="D721" s="9" t="inlineStr">
        <is>
          <t>OCR</t>
        </is>
      </c>
      <c r="E721" s="9" t="n">
        <v>1570</v>
      </c>
      <c r="F721" s="9" t="inlineStr">
        <is>
          <t>No</t>
        </is>
      </c>
    </row>
    <row r="722" ht="31" customHeight="1">
      <c r="A722" s="3" t="n">
        <v>54</v>
      </c>
      <c r="B722" s="3" t="inlineStr">
        <is>
          <t>09-15-26REG02.pdf</t>
        </is>
      </c>
      <c r="C722" s="3" t="n">
        <v>574</v>
      </c>
      <c r="D722" s="3" t="inlineStr">
        <is>
          <t>OCR</t>
        </is>
      </c>
      <c r="E722" s="3" t="n">
        <v>134</v>
      </c>
      <c r="F722" s="3" t="inlineStr">
        <is>
          <t>No</t>
        </is>
      </c>
    </row>
    <row r="723" ht="31" customHeight="1">
      <c r="A723" s="9" t="n">
        <v>54</v>
      </c>
      <c r="B723" s="9" t="inlineStr">
        <is>
          <t>09-15-26REG02.pdf</t>
        </is>
      </c>
      <c r="C723" s="9" t="n">
        <v>575</v>
      </c>
      <c r="D723" s="9" t="inlineStr">
        <is>
          <t>OCR</t>
        </is>
      </c>
      <c r="E723" s="9" t="n">
        <v>207</v>
      </c>
      <c r="F723" s="9" t="inlineStr">
        <is>
          <t>No</t>
        </is>
      </c>
    </row>
    <row r="724" ht="31" customHeight="1">
      <c r="A724" s="3" t="n">
        <v>54</v>
      </c>
      <c r="B724" s="3" t="inlineStr">
        <is>
          <t>09-15-26REG02.pdf</t>
        </is>
      </c>
      <c r="C724" s="3" t="n">
        <v>576</v>
      </c>
      <c r="D724" s="3" t="inlineStr">
        <is>
          <t>OCR</t>
        </is>
      </c>
      <c r="E724" s="3" t="n">
        <v>83</v>
      </c>
      <c r="F724" s="3" t="inlineStr">
        <is>
          <t>No</t>
        </is>
      </c>
    </row>
    <row r="725" ht="31" customHeight="1">
      <c r="A725" s="9" t="n">
        <v>54</v>
      </c>
      <c r="B725" s="9" t="inlineStr">
        <is>
          <t>09-15-26REG02.pdf</t>
        </is>
      </c>
      <c r="C725" s="9" t="n">
        <v>577</v>
      </c>
      <c r="D725" s="9" t="inlineStr">
        <is>
          <t>OCR</t>
        </is>
      </c>
      <c r="E725" s="9" t="n">
        <v>1435</v>
      </c>
      <c r="F725" s="9" t="inlineStr">
        <is>
          <t>No</t>
        </is>
      </c>
    </row>
    <row r="726" ht="31" customHeight="1">
      <c r="A726" s="3" t="n">
        <v>54</v>
      </c>
      <c r="B726" s="3" t="inlineStr">
        <is>
          <t>09-15-26REG02.pdf</t>
        </is>
      </c>
      <c r="C726" s="3" t="n">
        <v>578</v>
      </c>
      <c r="D726" s="3" t="inlineStr">
        <is>
          <t>OCR</t>
        </is>
      </c>
      <c r="E726" s="3" t="n">
        <v>1912</v>
      </c>
      <c r="F726" s="3" t="inlineStr">
        <is>
          <t>No</t>
        </is>
      </c>
    </row>
    <row r="727" ht="31" customHeight="1">
      <c r="A727" s="9" t="n">
        <v>54</v>
      </c>
      <c r="B727" s="9" t="inlineStr">
        <is>
          <t>09-15-26REG02.pdf</t>
        </is>
      </c>
      <c r="C727" s="9" t="n">
        <v>579</v>
      </c>
      <c r="D727" s="9" t="inlineStr">
        <is>
          <t>OCR</t>
        </is>
      </c>
      <c r="E727" s="9" t="n">
        <v>2003</v>
      </c>
      <c r="F727" s="9" t="inlineStr">
        <is>
          <t>No</t>
        </is>
      </c>
    </row>
    <row r="728" ht="31" customHeight="1">
      <c r="A728" s="3" t="n">
        <v>54</v>
      </c>
      <c r="B728" s="3" t="inlineStr">
        <is>
          <t>09-15-26REG02.pdf</t>
        </is>
      </c>
      <c r="C728" s="3" t="n">
        <v>580</v>
      </c>
      <c r="D728" s="3" t="inlineStr">
        <is>
          <t>OCR</t>
        </is>
      </c>
      <c r="E728" s="3" t="n">
        <v>1774</v>
      </c>
      <c r="F728" s="3" t="inlineStr">
        <is>
          <t>No</t>
        </is>
      </c>
    </row>
    <row r="729" ht="31" customHeight="1">
      <c r="A729" s="9" t="n">
        <v>54</v>
      </c>
      <c r="B729" s="9" t="inlineStr">
        <is>
          <t>09-15-26REG02.pdf</t>
        </is>
      </c>
      <c r="C729" s="9" t="n">
        <v>581</v>
      </c>
      <c r="D729" s="9" t="inlineStr">
        <is>
          <t>OCR</t>
        </is>
      </c>
      <c r="E729" s="9" t="n">
        <v>155</v>
      </c>
      <c r="F729" s="9" t="inlineStr">
        <is>
          <t>No</t>
        </is>
      </c>
    </row>
    <row r="730" ht="31" customHeight="1">
      <c r="A730" s="3" t="n">
        <v>54</v>
      </c>
      <c r="B730" s="3" t="inlineStr">
        <is>
          <t>09-15-26REG02.pdf</t>
        </is>
      </c>
      <c r="C730" s="3" t="n">
        <v>582</v>
      </c>
      <c r="D730" s="3" t="inlineStr">
        <is>
          <t>OCR</t>
        </is>
      </c>
      <c r="E730" s="3" t="n">
        <v>157</v>
      </c>
      <c r="F730" s="3" t="inlineStr">
        <is>
          <t>No</t>
        </is>
      </c>
    </row>
    <row r="731" ht="31" customHeight="1">
      <c r="A731" s="9" t="n">
        <v>54</v>
      </c>
      <c r="B731" s="9" t="inlineStr">
        <is>
          <t>09-15-26REG02.pdf</t>
        </is>
      </c>
      <c r="C731" s="9" t="n">
        <v>583</v>
      </c>
      <c r="D731" s="9" t="inlineStr">
        <is>
          <t>OCR</t>
        </is>
      </c>
      <c r="E731" s="9" t="n">
        <v>113</v>
      </c>
      <c r="F731" s="9" t="inlineStr">
        <is>
          <t>No</t>
        </is>
      </c>
    </row>
    <row r="732" ht="31" customHeight="1">
      <c r="A732" s="3" t="n">
        <v>54</v>
      </c>
      <c r="B732" s="3" t="inlineStr">
        <is>
          <t>09-15-26REG02.pdf</t>
        </is>
      </c>
      <c r="C732" s="3" t="n">
        <v>584</v>
      </c>
      <c r="D732" s="3" t="inlineStr">
        <is>
          <t>OCR</t>
        </is>
      </c>
      <c r="E732" s="3" t="n">
        <v>2948</v>
      </c>
      <c r="F732" s="3" t="inlineStr">
        <is>
          <t>No</t>
        </is>
      </c>
    </row>
    <row r="733" ht="31" customHeight="1">
      <c r="A733" s="9" t="n">
        <v>54</v>
      </c>
      <c r="B733" s="9" t="inlineStr">
        <is>
          <t>09-15-26REG02.pdf</t>
        </is>
      </c>
      <c r="C733" s="9" t="n">
        <v>585</v>
      </c>
      <c r="D733" s="9" t="inlineStr">
        <is>
          <t>OCR</t>
        </is>
      </c>
      <c r="E733" s="9" t="n">
        <v>3238</v>
      </c>
      <c r="F733" s="9" t="inlineStr">
        <is>
          <t>No</t>
        </is>
      </c>
    </row>
    <row r="734" ht="31" customHeight="1">
      <c r="A734" s="3" t="n">
        <v>54</v>
      </c>
      <c r="B734" s="3" t="inlineStr">
        <is>
          <t>09-15-26REG02.pdf</t>
        </is>
      </c>
      <c r="C734" s="3" t="n">
        <v>586</v>
      </c>
      <c r="D734" s="3" t="inlineStr">
        <is>
          <t>OCR</t>
        </is>
      </c>
      <c r="E734" s="3" t="n">
        <v>3560</v>
      </c>
      <c r="F734" s="3" t="inlineStr">
        <is>
          <t>No</t>
        </is>
      </c>
    </row>
    <row r="735" ht="31" customHeight="1">
      <c r="A735" s="9" t="n">
        <v>54</v>
      </c>
      <c r="B735" s="9" t="inlineStr">
        <is>
          <t>09-15-26REG02.pdf</t>
        </is>
      </c>
      <c r="C735" s="9" t="n">
        <v>587</v>
      </c>
      <c r="D735" s="9" t="inlineStr">
        <is>
          <t>OCR</t>
        </is>
      </c>
      <c r="E735" s="9" t="n">
        <v>2583</v>
      </c>
      <c r="F735" s="9" t="inlineStr">
        <is>
          <t>No</t>
        </is>
      </c>
    </row>
    <row r="736" ht="31" customHeight="1">
      <c r="A736" s="3" t="n">
        <v>54</v>
      </c>
      <c r="B736" s="3" t="inlineStr">
        <is>
          <t>09-15-26REG02.pdf</t>
        </is>
      </c>
      <c r="C736" s="3" t="n">
        <v>588</v>
      </c>
      <c r="D736" s="3" t="inlineStr">
        <is>
          <t>OCR</t>
        </is>
      </c>
      <c r="E736" s="3" t="n">
        <v>11</v>
      </c>
      <c r="F736" s="3" t="inlineStr">
        <is>
          <t>Yes</t>
        </is>
      </c>
    </row>
    <row r="737" ht="31" customHeight="1">
      <c r="A737" s="9" t="n">
        <v>54</v>
      </c>
      <c r="B737" s="9" t="inlineStr">
        <is>
          <t>09-15-26REG02.pdf</t>
        </is>
      </c>
      <c r="C737" s="9" t="n">
        <v>589</v>
      </c>
      <c r="D737" s="9" t="inlineStr">
        <is>
          <t>OCR</t>
        </is>
      </c>
      <c r="E737" s="9" t="n">
        <v>96</v>
      </c>
      <c r="F737" s="9" t="inlineStr">
        <is>
          <t>No</t>
        </is>
      </c>
    </row>
    <row r="738" ht="31" customHeight="1">
      <c r="A738" s="3" t="n">
        <v>54</v>
      </c>
      <c r="B738" s="3" t="inlineStr">
        <is>
          <t>09-15-26REG02.pdf</t>
        </is>
      </c>
      <c r="C738" s="3" t="n">
        <v>590</v>
      </c>
      <c r="D738" s="3" t="inlineStr">
        <is>
          <t>OCR</t>
        </is>
      </c>
      <c r="E738" s="3" t="n">
        <v>11</v>
      </c>
      <c r="F738" s="3" t="inlineStr">
        <is>
          <t>Yes</t>
        </is>
      </c>
    </row>
    <row r="739" ht="31" customHeight="1">
      <c r="A739" s="9" t="n">
        <v>54</v>
      </c>
      <c r="B739" s="9" t="inlineStr">
        <is>
          <t>09-15-26REG02.pdf</t>
        </is>
      </c>
      <c r="C739" s="9" t="n">
        <v>591</v>
      </c>
      <c r="D739" s="9" t="inlineStr">
        <is>
          <t>OCR</t>
        </is>
      </c>
      <c r="E739" s="9" t="n">
        <v>0</v>
      </c>
      <c r="F739" s="9" t="inlineStr">
        <is>
          <t>Yes</t>
        </is>
      </c>
    </row>
    <row r="740" ht="31" customHeight="1">
      <c r="A740" s="3" t="n">
        <v>54</v>
      </c>
      <c r="B740" s="3" t="inlineStr">
        <is>
          <t>09-15-26REG02.pdf</t>
        </is>
      </c>
      <c r="C740" s="3" t="n">
        <v>592</v>
      </c>
      <c r="D740" s="3" t="inlineStr">
        <is>
          <t>OCR</t>
        </is>
      </c>
      <c r="E740" s="3" t="n">
        <v>11</v>
      </c>
      <c r="F740" s="3" t="inlineStr">
        <is>
          <t>Yes</t>
        </is>
      </c>
    </row>
    <row r="741" ht="31" customHeight="1">
      <c r="A741" s="9" t="n">
        <v>54</v>
      </c>
      <c r="B741" s="9" t="inlineStr">
        <is>
          <t>09-15-26REG02.pdf</t>
        </is>
      </c>
      <c r="C741" s="9" t="n">
        <v>593</v>
      </c>
      <c r="D741" s="9" t="inlineStr">
        <is>
          <t>OCR</t>
        </is>
      </c>
      <c r="E741" s="9" t="n">
        <v>2223</v>
      </c>
      <c r="F741" s="9" t="inlineStr">
        <is>
          <t>No</t>
        </is>
      </c>
    </row>
    <row r="742" ht="31" customHeight="1">
      <c r="A742" s="3" t="n">
        <v>54</v>
      </c>
      <c r="B742" s="3" t="inlineStr">
        <is>
          <t>09-15-26REG02.pdf</t>
        </is>
      </c>
      <c r="C742" s="3" t="n">
        <v>594</v>
      </c>
      <c r="D742" s="3" t="inlineStr">
        <is>
          <t>OCR</t>
        </is>
      </c>
      <c r="E742" s="3" t="n">
        <v>11</v>
      </c>
      <c r="F742" s="3" t="inlineStr">
        <is>
          <t>Yes</t>
        </is>
      </c>
    </row>
    <row r="743" ht="31" customHeight="1">
      <c r="A743" s="9" t="n">
        <v>54</v>
      </c>
      <c r="B743" s="9" t="inlineStr">
        <is>
          <t>09-15-26REG02.pdf</t>
        </is>
      </c>
      <c r="C743" s="9" t="n">
        <v>595</v>
      </c>
      <c r="D743" s="9" t="inlineStr">
        <is>
          <t>OCR</t>
        </is>
      </c>
      <c r="E743" s="9" t="n">
        <v>143</v>
      </c>
      <c r="F743" s="9" t="inlineStr">
        <is>
          <t>No</t>
        </is>
      </c>
    </row>
    <row r="744" ht="31" customHeight="1">
      <c r="A744" s="3" t="n">
        <v>54</v>
      </c>
      <c r="B744" s="3" t="inlineStr">
        <is>
          <t>09-15-26REG02.pdf</t>
        </is>
      </c>
      <c r="C744" s="3" t="n">
        <v>596</v>
      </c>
      <c r="D744" s="3" t="inlineStr">
        <is>
          <t>OCR</t>
        </is>
      </c>
      <c r="E744" s="3" t="n">
        <v>11</v>
      </c>
      <c r="F744" s="3" t="inlineStr">
        <is>
          <t>Yes</t>
        </is>
      </c>
    </row>
    <row r="745" ht="31" customHeight="1">
      <c r="A745" s="9" t="n">
        <v>54</v>
      </c>
      <c r="B745" s="9" t="inlineStr">
        <is>
          <t>09-15-26REG02.pdf</t>
        </is>
      </c>
      <c r="C745" s="9" t="n">
        <v>597</v>
      </c>
      <c r="D745" s="9" t="inlineStr">
        <is>
          <t>OCR</t>
        </is>
      </c>
      <c r="E745" s="9" t="n">
        <v>1921</v>
      </c>
      <c r="F745" s="9" t="inlineStr">
        <is>
          <t>No</t>
        </is>
      </c>
    </row>
    <row r="746" ht="31" customHeight="1">
      <c r="A746" s="3" t="n">
        <v>54</v>
      </c>
      <c r="B746" s="3" t="inlineStr">
        <is>
          <t>09-15-26REG02.pdf</t>
        </is>
      </c>
      <c r="C746" s="3" t="n">
        <v>598</v>
      </c>
      <c r="D746" s="3" t="inlineStr">
        <is>
          <t>OCR</t>
        </is>
      </c>
      <c r="E746" s="3" t="n">
        <v>22</v>
      </c>
      <c r="F746" s="3" t="inlineStr">
        <is>
          <t>Yes</t>
        </is>
      </c>
    </row>
    <row r="747" ht="31" customHeight="1">
      <c r="A747" s="9" t="n">
        <v>54</v>
      </c>
      <c r="B747" s="9" t="inlineStr">
        <is>
          <t>09-15-26REG02.pdf</t>
        </is>
      </c>
      <c r="C747" s="9" t="n">
        <v>599</v>
      </c>
      <c r="D747" s="9" t="inlineStr">
        <is>
          <t>OCR</t>
        </is>
      </c>
      <c r="E747" s="9" t="n">
        <v>1773</v>
      </c>
      <c r="F747" s="9" t="inlineStr">
        <is>
          <t>No</t>
        </is>
      </c>
    </row>
    <row r="748" ht="31" customHeight="1">
      <c r="A748" s="3" t="n">
        <v>54</v>
      </c>
      <c r="B748" s="3" t="inlineStr">
        <is>
          <t>09-15-26REG02.pdf</t>
        </is>
      </c>
      <c r="C748" s="3" t="n">
        <v>600</v>
      </c>
      <c r="D748" s="3" t="inlineStr">
        <is>
          <t>OCR</t>
        </is>
      </c>
      <c r="E748" s="3" t="n">
        <v>207</v>
      </c>
      <c r="F748" s="3" t="inlineStr">
        <is>
          <t>No</t>
        </is>
      </c>
    </row>
    <row r="749" ht="31" customHeight="1">
      <c r="A749" s="9" t="n">
        <v>54</v>
      </c>
      <c r="B749" s="9" t="inlineStr">
        <is>
          <t>09-15-26REG02.pdf</t>
        </is>
      </c>
      <c r="C749" s="9" t="n">
        <v>601</v>
      </c>
      <c r="D749" s="9" t="inlineStr">
        <is>
          <t>OCR</t>
        </is>
      </c>
      <c r="E749" s="9" t="n">
        <v>11</v>
      </c>
      <c r="F749" s="9" t="inlineStr">
        <is>
          <t>Yes</t>
        </is>
      </c>
    </row>
    <row r="750" ht="31" customHeight="1">
      <c r="A750" s="3" t="n">
        <v>54</v>
      </c>
      <c r="B750" s="3" t="inlineStr">
        <is>
          <t>09-15-26REG02.pdf</t>
        </is>
      </c>
      <c r="C750" s="3" t="n">
        <v>602</v>
      </c>
      <c r="D750" s="3" t="inlineStr">
        <is>
          <t>OCR</t>
        </is>
      </c>
      <c r="E750" s="3" t="n">
        <v>170</v>
      </c>
      <c r="F750" s="3" t="inlineStr">
        <is>
          <t>No</t>
        </is>
      </c>
    </row>
    <row r="751" ht="31" customHeight="1">
      <c r="A751" s="9" t="n">
        <v>54</v>
      </c>
      <c r="B751" s="9" t="inlineStr">
        <is>
          <t>09-15-26REG02.pdf</t>
        </is>
      </c>
      <c r="C751" s="9" t="n">
        <v>603</v>
      </c>
      <c r="D751" s="9" t="inlineStr">
        <is>
          <t>OCR</t>
        </is>
      </c>
      <c r="E751" s="9" t="n">
        <v>22</v>
      </c>
      <c r="F751" s="9" t="inlineStr">
        <is>
          <t>Yes</t>
        </is>
      </c>
    </row>
    <row r="752" ht="31" customHeight="1">
      <c r="A752" s="3" t="n">
        <v>54</v>
      </c>
      <c r="B752" s="3" t="inlineStr">
        <is>
          <t>09-15-26REG02.pdf</t>
        </is>
      </c>
      <c r="C752" s="3" t="n">
        <v>604</v>
      </c>
      <c r="D752" s="3" t="inlineStr">
        <is>
          <t>OCR</t>
        </is>
      </c>
      <c r="E752" s="3" t="n">
        <v>1099</v>
      </c>
      <c r="F752" s="3" t="inlineStr">
        <is>
          <t>No</t>
        </is>
      </c>
    </row>
    <row r="753" ht="31" customHeight="1">
      <c r="A753" s="9" t="n">
        <v>54</v>
      </c>
      <c r="B753" s="9" t="inlineStr">
        <is>
          <t>09-15-26REG02.pdf</t>
        </is>
      </c>
      <c r="C753" s="9" t="n">
        <v>605</v>
      </c>
      <c r="D753" s="9" t="inlineStr">
        <is>
          <t>OCR</t>
        </is>
      </c>
      <c r="E753" s="9" t="n">
        <v>650</v>
      </c>
      <c r="F753" s="9" t="inlineStr">
        <is>
          <t>No</t>
        </is>
      </c>
    </row>
    <row r="754" ht="31" customHeight="1">
      <c r="A754" s="3" t="n">
        <v>54</v>
      </c>
      <c r="B754" s="3" t="inlineStr">
        <is>
          <t>09-15-26REG02.pdf</t>
        </is>
      </c>
      <c r="C754" s="3" t="n">
        <v>606</v>
      </c>
      <c r="D754" s="3" t="inlineStr">
        <is>
          <t>OCR</t>
        </is>
      </c>
      <c r="E754" s="3" t="n">
        <v>1858</v>
      </c>
      <c r="F754" s="3" t="inlineStr">
        <is>
          <t>No</t>
        </is>
      </c>
    </row>
    <row r="755" ht="31" customHeight="1">
      <c r="A755" s="9" t="n">
        <v>54</v>
      </c>
      <c r="B755" s="9" t="inlineStr">
        <is>
          <t>09-15-26REG02.pdf</t>
        </is>
      </c>
      <c r="C755" s="9" t="n">
        <v>607</v>
      </c>
      <c r="D755" s="9" t="inlineStr">
        <is>
          <t>OCR</t>
        </is>
      </c>
      <c r="E755" s="9" t="n">
        <v>896</v>
      </c>
      <c r="F755" s="9" t="inlineStr">
        <is>
          <t>No</t>
        </is>
      </c>
    </row>
    <row r="756" ht="31" customHeight="1">
      <c r="A756" s="3" t="n">
        <v>54</v>
      </c>
      <c r="B756" s="3" t="inlineStr">
        <is>
          <t>09-15-26REG02.pdf</t>
        </is>
      </c>
      <c r="C756" s="3" t="n">
        <v>608</v>
      </c>
      <c r="D756" s="3" t="inlineStr">
        <is>
          <t>OCR</t>
        </is>
      </c>
      <c r="E756" s="3" t="n">
        <v>1685</v>
      </c>
      <c r="F756" s="3" t="inlineStr">
        <is>
          <t>No</t>
        </is>
      </c>
    </row>
    <row r="757" ht="31" customHeight="1">
      <c r="A757" s="9" t="n">
        <v>54</v>
      </c>
      <c r="B757" s="9" t="inlineStr">
        <is>
          <t>09-15-26REG02.pdf</t>
        </is>
      </c>
      <c r="C757" s="9" t="n">
        <v>609</v>
      </c>
      <c r="D757" s="9" t="inlineStr">
        <is>
          <t>OCR</t>
        </is>
      </c>
      <c r="E757" s="9" t="n">
        <v>479</v>
      </c>
      <c r="F757" s="9" t="inlineStr">
        <is>
          <t>No</t>
        </is>
      </c>
    </row>
    <row r="758" ht="31" customHeight="1">
      <c r="A758" s="3" t="n">
        <v>54</v>
      </c>
      <c r="B758" s="3" t="inlineStr">
        <is>
          <t>09-15-26REG02.pdf</t>
        </is>
      </c>
      <c r="C758" s="3" t="n">
        <v>610</v>
      </c>
      <c r="D758" s="3" t="inlineStr">
        <is>
          <t>OCR</t>
        </is>
      </c>
      <c r="E758" s="3" t="n">
        <v>11</v>
      </c>
      <c r="F758" s="3" t="inlineStr">
        <is>
          <t>Yes</t>
        </is>
      </c>
    </row>
    <row r="759" ht="31" customHeight="1">
      <c r="A759" s="9" t="n">
        <v>54</v>
      </c>
      <c r="B759" s="9" t="inlineStr">
        <is>
          <t>09-15-26REG02.pdf</t>
        </is>
      </c>
      <c r="C759" s="9" t="n">
        <v>611</v>
      </c>
      <c r="D759" s="9" t="inlineStr">
        <is>
          <t>OCR</t>
        </is>
      </c>
      <c r="E759" s="9" t="n">
        <v>3559</v>
      </c>
      <c r="F759" s="9" t="inlineStr">
        <is>
          <t>No</t>
        </is>
      </c>
    </row>
    <row r="760" ht="31" customHeight="1">
      <c r="A760" s="3" t="n">
        <v>54</v>
      </c>
      <c r="B760" s="3" t="inlineStr">
        <is>
          <t>09-15-26REG02.pdf</t>
        </is>
      </c>
      <c r="C760" s="3" t="n">
        <v>612</v>
      </c>
      <c r="D760" s="3" t="inlineStr">
        <is>
          <t>OCR</t>
        </is>
      </c>
      <c r="E760" s="3" t="n">
        <v>2817</v>
      </c>
      <c r="F760" s="3" t="inlineStr">
        <is>
          <t>No</t>
        </is>
      </c>
    </row>
    <row r="761" ht="31" customHeight="1">
      <c r="A761" s="9" t="n">
        <v>54</v>
      </c>
      <c r="B761" s="9" t="inlineStr">
        <is>
          <t>09-15-26REG02.pdf</t>
        </is>
      </c>
      <c r="C761" s="9" t="n">
        <v>613</v>
      </c>
      <c r="D761" s="9" t="inlineStr">
        <is>
          <t>OCR</t>
        </is>
      </c>
      <c r="E761" s="9" t="n">
        <v>4184</v>
      </c>
      <c r="F761" s="9" t="inlineStr">
        <is>
          <t>No</t>
        </is>
      </c>
    </row>
    <row r="762" ht="31" customHeight="1">
      <c r="A762" s="3" t="n">
        <v>54</v>
      </c>
      <c r="B762" s="3" t="inlineStr">
        <is>
          <t>09-15-26REG02.pdf</t>
        </is>
      </c>
      <c r="C762" s="3" t="n">
        <v>614</v>
      </c>
      <c r="D762" s="3" t="inlineStr">
        <is>
          <t>OCR</t>
        </is>
      </c>
      <c r="E762" s="3" t="n">
        <v>3870</v>
      </c>
      <c r="F762" s="3" t="inlineStr">
        <is>
          <t>No</t>
        </is>
      </c>
    </row>
    <row r="763" ht="31" customHeight="1">
      <c r="A763" s="9" t="n">
        <v>54</v>
      </c>
      <c r="B763" s="9" t="inlineStr">
        <is>
          <t>09-15-26REG02.pdf</t>
        </is>
      </c>
      <c r="C763" s="9" t="n">
        <v>615</v>
      </c>
      <c r="D763" s="9" t="inlineStr">
        <is>
          <t>OCR</t>
        </is>
      </c>
      <c r="E763" s="9" t="n">
        <v>3969</v>
      </c>
      <c r="F763" s="9" t="inlineStr">
        <is>
          <t>No</t>
        </is>
      </c>
    </row>
    <row r="764" ht="31" customHeight="1">
      <c r="A764" s="3" t="n">
        <v>54</v>
      </c>
      <c r="B764" s="3" t="inlineStr">
        <is>
          <t>09-15-26REG02.pdf</t>
        </is>
      </c>
      <c r="C764" s="3" t="n">
        <v>616</v>
      </c>
      <c r="D764" s="3" t="inlineStr">
        <is>
          <t>OCR</t>
        </is>
      </c>
      <c r="E764" s="3" t="n">
        <v>3589</v>
      </c>
      <c r="F764" s="3" t="inlineStr">
        <is>
          <t>No</t>
        </is>
      </c>
    </row>
    <row r="765" ht="31" customHeight="1">
      <c r="A765" s="9" t="n">
        <v>54</v>
      </c>
      <c r="B765" s="9" t="inlineStr">
        <is>
          <t>09-15-26REG02.pdf</t>
        </is>
      </c>
      <c r="C765" s="9" t="n">
        <v>617</v>
      </c>
      <c r="D765" s="9" t="inlineStr">
        <is>
          <t>OCR</t>
        </is>
      </c>
      <c r="E765" s="9" t="n">
        <v>3135</v>
      </c>
      <c r="F765" s="9" t="inlineStr">
        <is>
          <t>No</t>
        </is>
      </c>
    </row>
    <row r="766" ht="31" customHeight="1">
      <c r="A766" s="3" t="n">
        <v>54</v>
      </c>
      <c r="B766" s="3" t="inlineStr">
        <is>
          <t>09-15-26REG02.pdf</t>
        </is>
      </c>
      <c r="C766" s="3" t="n">
        <v>618</v>
      </c>
      <c r="D766" s="3" t="inlineStr">
        <is>
          <t>OCR</t>
        </is>
      </c>
      <c r="E766" s="3" t="n">
        <v>679</v>
      </c>
      <c r="F766" s="3" t="inlineStr">
        <is>
          <t>No</t>
        </is>
      </c>
    </row>
    <row r="767" ht="31" customHeight="1">
      <c r="A767" s="9" t="n">
        <v>54</v>
      </c>
      <c r="B767" s="9" t="inlineStr">
        <is>
          <t>09-15-26REG02.pdf</t>
        </is>
      </c>
      <c r="C767" s="9" t="n">
        <v>619</v>
      </c>
      <c r="D767" s="9" t="inlineStr">
        <is>
          <t>OCR</t>
        </is>
      </c>
      <c r="E767" s="9" t="n">
        <v>92</v>
      </c>
      <c r="F767" s="9" t="inlineStr">
        <is>
          <t>No</t>
        </is>
      </c>
    </row>
    <row r="768" ht="31" customHeight="1">
      <c r="A768" s="3" t="n">
        <v>54</v>
      </c>
      <c r="B768" s="3" t="inlineStr">
        <is>
          <t>09-15-26REG02.pdf</t>
        </is>
      </c>
      <c r="C768" s="3" t="n">
        <v>620</v>
      </c>
      <c r="D768" s="3" t="inlineStr">
        <is>
          <t>OCR</t>
        </is>
      </c>
      <c r="E768" s="3" t="n">
        <v>30</v>
      </c>
      <c r="F768" s="3" t="inlineStr">
        <is>
          <t>Yes</t>
        </is>
      </c>
    </row>
    <row r="769" ht="31" customHeight="1">
      <c r="A769" s="9" t="n">
        <v>54</v>
      </c>
      <c r="B769" s="9" t="inlineStr">
        <is>
          <t>09-15-26REG02.pdf</t>
        </is>
      </c>
      <c r="C769" s="9" t="n">
        <v>621</v>
      </c>
      <c r="D769" s="9" t="inlineStr">
        <is>
          <t>OCR</t>
        </is>
      </c>
      <c r="E769" s="9" t="n">
        <v>2213</v>
      </c>
      <c r="F769" s="9" t="inlineStr">
        <is>
          <t>No</t>
        </is>
      </c>
    </row>
    <row r="770" ht="31" customHeight="1">
      <c r="A770" s="3" t="n">
        <v>54</v>
      </c>
      <c r="B770" s="3" t="inlineStr">
        <is>
          <t>09-15-26REG02.pdf</t>
        </is>
      </c>
      <c r="C770" s="3" t="n">
        <v>622</v>
      </c>
      <c r="D770" s="3" t="inlineStr">
        <is>
          <t>OCR</t>
        </is>
      </c>
      <c r="E770" s="3" t="n">
        <v>2104</v>
      </c>
      <c r="F770" s="3" t="inlineStr">
        <is>
          <t>No</t>
        </is>
      </c>
    </row>
    <row r="771" ht="31" customHeight="1">
      <c r="A771" s="9" t="n">
        <v>54</v>
      </c>
      <c r="B771" s="9" t="inlineStr">
        <is>
          <t>09-15-26REG02.pdf</t>
        </is>
      </c>
      <c r="C771" s="9" t="n">
        <v>623</v>
      </c>
      <c r="D771" s="9" t="inlineStr">
        <is>
          <t>OCR</t>
        </is>
      </c>
      <c r="E771" s="9" t="n">
        <v>2474</v>
      </c>
      <c r="F771" s="9" t="inlineStr">
        <is>
          <t>No</t>
        </is>
      </c>
    </row>
    <row r="772" ht="31" customHeight="1">
      <c r="A772" s="3" t="n">
        <v>54</v>
      </c>
      <c r="B772" s="3" t="inlineStr">
        <is>
          <t>09-15-26REG02.pdf</t>
        </is>
      </c>
      <c r="C772" s="3" t="n">
        <v>624</v>
      </c>
      <c r="D772" s="3" t="inlineStr">
        <is>
          <t>OCR</t>
        </is>
      </c>
      <c r="E772" s="3" t="n">
        <v>2087</v>
      </c>
      <c r="F772" s="3" t="inlineStr">
        <is>
          <t>No</t>
        </is>
      </c>
    </row>
    <row r="773" ht="31" customHeight="1">
      <c r="A773" s="9" t="n">
        <v>54</v>
      </c>
      <c r="B773" s="9" t="inlineStr">
        <is>
          <t>09-15-26REG02.pdf</t>
        </is>
      </c>
      <c r="C773" s="9" t="n">
        <v>625</v>
      </c>
      <c r="D773" s="9" t="inlineStr">
        <is>
          <t>OCR</t>
        </is>
      </c>
      <c r="E773" s="9" t="n">
        <v>2306</v>
      </c>
      <c r="F773" s="9" t="inlineStr">
        <is>
          <t>No</t>
        </is>
      </c>
    </row>
    <row r="774" ht="31" customHeight="1">
      <c r="A774" s="3" t="n">
        <v>54</v>
      </c>
      <c r="B774" s="3" t="inlineStr">
        <is>
          <t>09-15-26REG02.pdf</t>
        </is>
      </c>
      <c r="C774" s="3" t="n">
        <v>626</v>
      </c>
      <c r="D774" s="3" t="inlineStr">
        <is>
          <t>OCR</t>
        </is>
      </c>
      <c r="E774" s="3" t="n">
        <v>1971</v>
      </c>
      <c r="F774" s="3" t="inlineStr">
        <is>
          <t>No</t>
        </is>
      </c>
    </row>
    <row r="775" ht="31" customHeight="1">
      <c r="A775" s="9" t="n">
        <v>54</v>
      </c>
      <c r="B775" s="9" t="inlineStr">
        <is>
          <t>09-15-26REG02.pdf</t>
        </is>
      </c>
      <c r="C775" s="9" t="n">
        <v>627</v>
      </c>
      <c r="D775" s="9" t="inlineStr">
        <is>
          <t>native text</t>
        </is>
      </c>
      <c r="E775" s="9" t="n">
        <v>2431</v>
      </c>
      <c r="F775" s="9" t="inlineStr">
        <is>
          <t>No</t>
        </is>
      </c>
    </row>
    <row r="776" ht="31" customHeight="1">
      <c r="A776" s="3" t="n">
        <v>54</v>
      </c>
      <c r="B776" s="3" t="inlineStr">
        <is>
          <t>09-15-26REG02.pdf</t>
        </is>
      </c>
      <c r="C776" s="3" t="n">
        <v>628</v>
      </c>
      <c r="D776" s="3" t="inlineStr">
        <is>
          <t>native text</t>
        </is>
      </c>
      <c r="E776" s="3" t="n">
        <v>2330</v>
      </c>
      <c r="F776" s="3" t="inlineStr">
        <is>
          <t>No</t>
        </is>
      </c>
    </row>
    <row r="777" ht="31" customHeight="1">
      <c r="A777" s="9" t="n">
        <v>54</v>
      </c>
      <c r="B777" s="9" t="inlineStr">
        <is>
          <t>09-15-26REG02.pdf</t>
        </is>
      </c>
      <c r="C777" s="9" t="n">
        <v>629</v>
      </c>
      <c r="D777" s="9" t="inlineStr">
        <is>
          <t>OCR</t>
        </is>
      </c>
      <c r="E777" s="9" t="n">
        <v>1554</v>
      </c>
      <c r="F777" s="9" t="inlineStr">
        <is>
          <t>No</t>
        </is>
      </c>
    </row>
    <row r="778" ht="31" customHeight="1">
      <c r="A778" s="3" t="n">
        <v>54</v>
      </c>
      <c r="B778" s="3" t="inlineStr">
        <is>
          <t>09-15-26REG02.pdf</t>
        </is>
      </c>
      <c r="C778" s="3" t="n">
        <v>630</v>
      </c>
      <c r="D778" s="3" t="inlineStr">
        <is>
          <t>OCR</t>
        </is>
      </c>
      <c r="E778" s="3" t="n">
        <v>1359</v>
      </c>
      <c r="F778" s="3" t="inlineStr">
        <is>
          <t>No</t>
        </is>
      </c>
    </row>
    <row r="779" ht="31" customHeight="1">
      <c r="A779" s="9" t="n">
        <v>54</v>
      </c>
      <c r="B779" s="9" t="inlineStr">
        <is>
          <t>09-15-26REG02.pdf</t>
        </is>
      </c>
      <c r="C779" s="9" t="n">
        <v>631</v>
      </c>
      <c r="D779" s="9" t="inlineStr">
        <is>
          <t>OCR</t>
        </is>
      </c>
      <c r="E779" s="9" t="n">
        <v>2401</v>
      </c>
      <c r="F779" s="9" t="inlineStr">
        <is>
          <t>No</t>
        </is>
      </c>
    </row>
    <row r="780" ht="31" customHeight="1">
      <c r="A780" s="3" t="n">
        <v>54</v>
      </c>
      <c r="B780" s="3" t="inlineStr">
        <is>
          <t>09-15-26REG02.pdf</t>
        </is>
      </c>
      <c r="C780" s="3" t="n">
        <v>632</v>
      </c>
      <c r="D780" s="3" t="inlineStr">
        <is>
          <t>OCR</t>
        </is>
      </c>
      <c r="E780" s="3" t="n">
        <v>0</v>
      </c>
      <c r="F780" s="3" t="inlineStr">
        <is>
          <t>Yes</t>
        </is>
      </c>
    </row>
    <row r="781" ht="31" customHeight="1">
      <c r="A781" s="9" t="n">
        <v>54</v>
      </c>
      <c r="B781" s="9" t="inlineStr">
        <is>
          <t>09-15-26REG02.pdf</t>
        </is>
      </c>
      <c r="C781" s="9" t="n">
        <v>633</v>
      </c>
      <c r="D781" s="9" t="inlineStr">
        <is>
          <t>OCR</t>
        </is>
      </c>
      <c r="E781" s="9" t="n">
        <v>2156</v>
      </c>
      <c r="F781" s="9" t="inlineStr">
        <is>
          <t>No</t>
        </is>
      </c>
    </row>
    <row r="782" ht="31" customHeight="1">
      <c r="A782" s="3" t="n">
        <v>54</v>
      </c>
      <c r="B782" s="3" t="inlineStr">
        <is>
          <t>09-15-26REG02.pdf</t>
        </is>
      </c>
      <c r="C782" s="3" t="n">
        <v>634</v>
      </c>
      <c r="D782" s="3" t="inlineStr">
        <is>
          <t>OCR</t>
        </is>
      </c>
      <c r="E782" s="3" t="n">
        <v>555</v>
      </c>
      <c r="F782" s="3" t="inlineStr">
        <is>
          <t>No</t>
        </is>
      </c>
    </row>
    <row r="783" ht="31" customHeight="1">
      <c r="A783" s="9" t="n">
        <v>54</v>
      </c>
      <c r="B783" s="9" t="inlineStr">
        <is>
          <t>09-15-26REG02.pdf</t>
        </is>
      </c>
      <c r="C783" s="9" t="n">
        <v>635</v>
      </c>
      <c r="D783" s="9" t="inlineStr">
        <is>
          <t>OCR</t>
        </is>
      </c>
      <c r="E783" s="9" t="n">
        <v>482</v>
      </c>
      <c r="F783" s="9" t="inlineStr">
        <is>
          <t>No</t>
        </is>
      </c>
    </row>
    <row r="784" ht="31" customHeight="1">
      <c r="A784" s="3" t="n">
        <v>54</v>
      </c>
      <c r="B784" s="3" t="inlineStr">
        <is>
          <t>09-15-26REG02.pdf</t>
        </is>
      </c>
      <c r="C784" s="3" t="n">
        <v>636</v>
      </c>
      <c r="D784" s="3" t="inlineStr">
        <is>
          <t>OCR</t>
        </is>
      </c>
      <c r="E784" s="3" t="n">
        <v>3501</v>
      </c>
      <c r="F784" s="3" t="inlineStr">
        <is>
          <t>No</t>
        </is>
      </c>
    </row>
    <row r="785" ht="31" customHeight="1">
      <c r="A785" s="9" t="n">
        <v>54</v>
      </c>
      <c r="B785" s="9" t="inlineStr">
        <is>
          <t>09-15-26REG02.pdf</t>
        </is>
      </c>
      <c r="C785" s="9" t="n">
        <v>637</v>
      </c>
      <c r="D785" s="9" t="inlineStr">
        <is>
          <t>OCR</t>
        </is>
      </c>
      <c r="E785" s="9" t="n">
        <v>3315</v>
      </c>
      <c r="F785" s="9" t="inlineStr">
        <is>
          <t>No</t>
        </is>
      </c>
    </row>
    <row r="786" ht="31" customHeight="1">
      <c r="A786" s="3" t="n">
        <v>54</v>
      </c>
      <c r="B786" s="3" t="inlineStr">
        <is>
          <t>09-15-26REG02.pdf</t>
        </is>
      </c>
      <c r="C786" s="3" t="n">
        <v>638</v>
      </c>
      <c r="D786" s="3" t="inlineStr">
        <is>
          <t>OCR</t>
        </is>
      </c>
      <c r="E786" s="3" t="n">
        <v>2415</v>
      </c>
      <c r="F786" s="3" t="inlineStr">
        <is>
          <t>No</t>
        </is>
      </c>
    </row>
    <row r="787" ht="31" customHeight="1">
      <c r="A787" s="9" t="n">
        <v>54</v>
      </c>
      <c r="B787" s="9" t="inlineStr">
        <is>
          <t>09-15-26REG02.pdf</t>
        </is>
      </c>
      <c r="C787" s="9" t="n">
        <v>639</v>
      </c>
      <c r="D787" s="9" t="inlineStr">
        <is>
          <t>OCR</t>
        </is>
      </c>
      <c r="E787" s="9" t="n">
        <v>1601</v>
      </c>
      <c r="F787" s="9" t="inlineStr">
        <is>
          <t>No</t>
        </is>
      </c>
    </row>
    <row r="788" ht="31" customHeight="1">
      <c r="A788" s="3" t="n">
        <v>54</v>
      </c>
      <c r="B788" s="3" t="inlineStr">
        <is>
          <t>09-15-26REG02.pdf</t>
        </is>
      </c>
      <c r="C788" s="3" t="n">
        <v>640</v>
      </c>
      <c r="D788" s="3" t="inlineStr">
        <is>
          <t>OCR</t>
        </is>
      </c>
      <c r="E788" s="3" t="n">
        <v>2806</v>
      </c>
      <c r="F788" s="3" t="inlineStr">
        <is>
          <t>No</t>
        </is>
      </c>
    </row>
    <row r="789" ht="31" customHeight="1">
      <c r="A789" s="9" t="n">
        <v>54</v>
      </c>
      <c r="B789" s="9" t="inlineStr">
        <is>
          <t>09-15-26REG02.pdf</t>
        </is>
      </c>
      <c r="C789" s="9" t="n">
        <v>641</v>
      </c>
      <c r="D789" s="9" t="inlineStr">
        <is>
          <t>OCR</t>
        </is>
      </c>
      <c r="E789" s="9" t="n">
        <v>0</v>
      </c>
      <c r="F789" s="9" t="inlineStr">
        <is>
          <t>Yes</t>
        </is>
      </c>
    </row>
    <row r="790" ht="31" customHeight="1">
      <c r="A790" s="3" t="n">
        <v>54</v>
      </c>
      <c r="B790" s="3" t="inlineStr">
        <is>
          <t>09-15-26REG02.pdf</t>
        </is>
      </c>
      <c r="C790" s="3" t="n">
        <v>642</v>
      </c>
      <c r="D790" s="3" t="inlineStr">
        <is>
          <t>OCR</t>
        </is>
      </c>
      <c r="E790" s="3" t="n">
        <v>1863</v>
      </c>
      <c r="F790" s="3" t="inlineStr">
        <is>
          <t>No</t>
        </is>
      </c>
    </row>
    <row r="791" ht="31" customHeight="1">
      <c r="A791" s="9" t="n">
        <v>54</v>
      </c>
      <c r="B791" s="9" t="inlineStr">
        <is>
          <t>09-15-26REG02.pdf</t>
        </is>
      </c>
      <c r="C791" s="9" t="n">
        <v>643</v>
      </c>
      <c r="D791" s="9" t="inlineStr">
        <is>
          <t>OCR</t>
        </is>
      </c>
      <c r="E791" s="9" t="n">
        <v>1365</v>
      </c>
      <c r="F791" s="9" t="inlineStr">
        <is>
          <t>No</t>
        </is>
      </c>
    </row>
    <row r="792" ht="31" customHeight="1">
      <c r="A792" s="3" t="n">
        <v>54</v>
      </c>
      <c r="B792" s="3" t="inlineStr">
        <is>
          <t>09-15-26REG02.pdf</t>
        </is>
      </c>
      <c r="C792" s="3" t="n">
        <v>644</v>
      </c>
      <c r="D792" s="3" t="inlineStr">
        <is>
          <t>OCR</t>
        </is>
      </c>
      <c r="E792" s="3" t="n">
        <v>28</v>
      </c>
      <c r="F792" s="3" t="inlineStr">
        <is>
          <t>Yes</t>
        </is>
      </c>
    </row>
    <row r="793" ht="31" customHeight="1">
      <c r="A793" s="9" t="n">
        <v>54</v>
      </c>
      <c r="B793" s="9" t="inlineStr">
        <is>
          <t>09-15-26REG02.pdf</t>
        </is>
      </c>
      <c r="C793" s="9" t="n">
        <v>645</v>
      </c>
      <c r="D793" s="9" t="inlineStr">
        <is>
          <t>native text</t>
        </is>
      </c>
      <c r="E793" s="9" t="n">
        <v>1063</v>
      </c>
      <c r="F793" s="9" t="inlineStr">
        <is>
          <t>No</t>
        </is>
      </c>
    </row>
    <row r="794" ht="31" customHeight="1">
      <c r="A794" s="3" t="n">
        <v>54</v>
      </c>
      <c r="B794" s="3" t="inlineStr">
        <is>
          <t>09-15-26REG02.pdf</t>
        </is>
      </c>
      <c r="C794" s="3" t="n">
        <v>646</v>
      </c>
      <c r="D794" s="3" t="inlineStr">
        <is>
          <t>native text</t>
        </is>
      </c>
      <c r="E794" s="3" t="n">
        <v>955</v>
      </c>
      <c r="F794" s="3" t="inlineStr">
        <is>
          <t>No</t>
        </is>
      </c>
    </row>
    <row r="795" ht="31" customHeight="1">
      <c r="A795" s="9" t="n">
        <v>54</v>
      </c>
      <c r="B795" s="9" t="inlineStr">
        <is>
          <t>09-15-26REG02.pdf</t>
        </is>
      </c>
      <c r="C795" s="9" t="n">
        <v>647</v>
      </c>
      <c r="D795" s="9" t="inlineStr">
        <is>
          <t>native text</t>
        </is>
      </c>
      <c r="E795" s="9" t="n">
        <v>868</v>
      </c>
      <c r="F795" s="9" t="inlineStr">
        <is>
          <t>No</t>
        </is>
      </c>
    </row>
    <row r="796" ht="31" customHeight="1">
      <c r="A796" s="3" t="n">
        <v>54</v>
      </c>
      <c r="B796" s="3" t="inlineStr">
        <is>
          <t>09-15-26REG02.pdf</t>
        </is>
      </c>
      <c r="C796" s="3" t="n">
        <v>648</v>
      </c>
      <c r="D796" s="3" t="inlineStr">
        <is>
          <t>native text</t>
        </is>
      </c>
      <c r="E796" s="3" t="n">
        <v>1011</v>
      </c>
      <c r="F796" s="3" t="inlineStr">
        <is>
          <t>No</t>
        </is>
      </c>
    </row>
    <row r="797" ht="31" customHeight="1">
      <c r="A797" s="9" t="n">
        <v>54</v>
      </c>
      <c r="B797" s="9" t="inlineStr">
        <is>
          <t>09-15-26REG02.pdf</t>
        </is>
      </c>
      <c r="C797" s="9" t="n">
        <v>649</v>
      </c>
      <c r="D797" s="9" t="inlineStr">
        <is>
          <t>native text</t>
        </is>
      </c>
      <c r="E797" s="9" t="n">
        <v>321</v>
      </c>
      <c r="F797" s="9" t="inlineStr">
        <is>
          <t>No</t>
        </is>
      </c>
    </row>
    <row r="798" ht="31" customHeight="1">
      <c r="A798" s="3" t="n">
        <v>54</v>
      </c>
      <c r="B798" s="3" t="inlineStr">
        <is>
          <t>09-15-26REG02.pdf</t>
        </is>
      </c>
      <c r="C798" s="3" t="n">
        <v>650</v>
      </c>
      <c r="D798" s="3" t="inlineStr">
        <is>
          <t>native text</t>
        </is>
      </c>
      <c r="E798" s="3" t="n">
        <v>580</v>
      </c>
      <c r="F798" s="3" t="inlineStr">
        <is>
          <t>No</t>
        </is>
      </c>
    </row>
    <row r="799" ht="31" customHeight="1">
      <c r="A799" s="9" t="n">
        <v>54</v>
      </c>
      <c r="B799" s="9" t="inlineStr">
        <is>
          <t>09-15-26REG02.pdf</t>
        </is>
      </c>
      <c r="C799" s="9" t="n">
        <v>651</v>
      </c>
      <c r="D799" s="9" t="inlineStr">
        <is>
          <t>native text</t>
        </is>
      </c>
      <c r="E799" s="9" t="n">
        <v>737</v>
      </c>
      <c r="F799" s="9" t="inlineStr">
        <is>
          <t>No</t>
        </is>
      </c>
    </row>
    <row r="800" ht="31" customHeight="1">
      <c r="A800" s="3" t="n">
        <v>54</v>
      </c>
      <c r="B800" s="3" t="inlineStr">
        <is>
          <t>09-15-26REG02.pdf</t>
        </is>
      </c>
      <c r="C800" s="3" t="n">
        <v>652</v>
      </c>
      <c r="D800" s="3" t="inlineStr">
        <is>
          <t>native text</t>
        </is>
      </c>
      <c r="E800" s="3" t="n">
        <v>712</v>
      </c>
      <c r="F800" s="3" t="inlineStr">
        <is>
          <t>No</t>
        </is>
      </c>
    </row>
    <row r="801" ht="31" customHeight="1">
      <c r="A801" s="9" t="n">
        <v>54</v>
      </c>
      <c r="B801" s="9" t="inlineStr">
        <is>
          <t>09-15-26REG02.pdf</t>
        </is>
      </c>
      <c r="C801" s="9" t="n">
        <v>653</v>
      </c>
      <c r="D801" s="9" t="inlineStr">
        <is>
          <t>native text</t>
        </is>
      </c>
      <c r="E801" s="9" t="n">
        <v>707</v>
      </c>
      <c r="F801" s="9" t="inlineStr">
        <is>
          <t>No</t>
        </is>
      </c>
    </row>
    <row r="802" ht="31" customHeight="1">
      <c r="A802" s="3" t="n">
        <v>54</v>
      </c>
      <c r="B802" s="3" t="inlineStr">
        <is>
          <t>09-15-26REG02.pdf</t>
        </is>
      </c>
      <c r="C802" s="3" t="n">
        <v>654</v>
      </c>
      <c r="D802" s="3" t="inlineStr">
        <is>
          <t>OCR</t>
        </is>
      </c>
      <c r="E802" s="3" t="n">
        <v>1649</v>
      </c>
      <c r="F802" s="3" t="inlineStr">
        <is>
          <t>No</t>
        </is>
      </c>
    </row>
    <row r="803" ht="31" customHeight="1">
      <c r="A803" s="9" t="n">
        <v>54</v>
      </c>
      <c r="B803" s="9" t="inlineStr">
        <is>
          <t>09-15-26REG02.pdf</t>
        </is>
      </c>
      <c r="C803" s="9" t="n">
        <v>655</v>
      </c>
      <c r="D803" s="9" t="inlineStr">
        <is>
          <t>native text</t>
        </is>
      </c>
      <c r="E803" s="9" t="n">
        <v>1215</v>
      </c>
      <c r="F803" s="9" t="inlineStr">
        <is>
          <t>No</t>
        </is>
      </c>
    </row>
    <row r="804" ht="31" customHeight="1">
      <c r="A804" s="3" t="n">
        <v>54</v>
      </c>
      <c r="B804" s="3" t="inlineStr">
        <is>
          <t>09-15-26REG02.pdf</t>
        </is>
      </c>
      <c r="C804" s="3" t="n">
        <v>656</v>
      </c>
      <c r="D804" s="3" t="inlineStr">
        <is>
          <t>native text</t>
        </is>
      </c>
      <c r="E804" s="3" t="n">
        <v>2340</v>
      </c>
      <c r="F804" s="3" t="inlineStr">
        <is>
          <t>No</t>
        </is>
      </c>
    </row>
    <row r="805" ht="31" customHeight="1">
      <c r="A805" s="9" t="n">
        <v>54</v>
      </c>
      <c r="B805" s="9" t="inlineStr">
        <is>
          <t>09-15-26REG02.pdf</t>
        </is>
      </c>
      <c r="C805" s="9" t="n">
        <v>657</v>
      </c>
      <c r="D805" s="9" t="inlineStr">
        <is>
          <t>native text</t>
        </is>
      </c>
      <c r="E805" s="9" t="n">
        <v>3063</v>
      </c>
      <c r="F805" s="9" t="inlineStr">
        <is>
          <t>No</t>
        </is>
      </c>
    </row>
    <row r="806" ht="31" customHeight="1">
      <c r="A806" s="3" t="n">
        <v>54</v>
      </c>
      <c r="B806" s="3" t="inlineStr">
        <is>
          <t>09-15-26REG02.pdf</t>
        </is>
      </c>
      <c r="C806" s="3" t="n">
        <v>658</v>
      </c>
      <c r="D806" s="3" t="inlineStr">
        <is>
          <t>native text</t>
        </is>
      </c>
      <c r="E806" s="3" t="n">
        <v>2300</v>
      </c>
      <c r="F806" s="3" t="inlineStr">
        <is>
          <t>No</t>
        </is>
      </c>
    </row>
    <row r="807" ht="31" customHeight="1">
      <c r="A807" s="9" t="n">
        <v>54</v>
      </c>
      <c r="B807" s="9" t="inlineStr">
        <is>
          <t>09-15-26REG02.pdf</t>
        </is>
      </c>
      <c r="C807" s="9" t="n">
        <v>659</v>
      </c>
      <c r="D807" s="9" t="inlineStr">
        <is>
          <t>native text</t>
        </is>
      </c>
      <c r="E807" s="9" t="n">
        <v>2672</v>
      </c>
      <c r="F807" s="9" t="inlineStr">
        <is>
          <t>No</t>
        </is>
      </c>
    </row>
    <row r="808" ht="31" customHeight="1">
      <c r="A808" s="3" t="n">
        <v>54</v>
      </c>
      <c r="B808" s="3" t="inlineStr">
        <is>
          <t>09-15-26REG02.pdf</t>
        </is>
      </c>
      <c r="C808" s="3" t="n">
        <v>660</v>
      </c>
      <c r="D808" s="3" t="inlineStr">
        <is>
          <t>native text</t>
        </is>
      </c>
      <c r="E808" s="3" t="n">
        <v>2892</v>
      </c>
      <c r="F808" s="3" t="inlineStr">
        <is>
          <t>No</t>
        </is>
      </c>
    </row>
    <row r="809" ht="31" customHeight="1">
      <c r="A809" s="9" t="n">
        <v>54</v>
      </c>
      <c r="B809" s="9" t="inlineStr">
        <is>
          <t>09-15-26REG02.pdf</t>
        </is>
      </c>
      <c r="C809" s="9" t="n">
        <v>661</v>
      </c>
      <c r="D809" s="9" t="inlineStr">
        <is>
          <t>native text</t>
        </is>
      </c>
      <c r="E809" s="9" t="n">
        <v>2834</v>
      </c>
      <c r="F809" s="9" t="inlineStr">
        <is>
          <t>No</t>
        </is>
      </c>
    </row>
    <row r="810" ht="31" customHeight="1">
      <c r="A810" s="3" t="n">
        <v>54</v>
      </c>
      <c r="B810" s="3" t="inlineStr">
        <is>
          <t>09-15-26REG02.pdf</t>
        </is>
      </c>
      <c r="C810" s="3" t="n">
        <v>662</v>
      </c>
      <c r="D810" s="3" t="inlineStr">
        <is>
          <t>native text</t>
        </is>
      </c>
      <c r="E810" s="3" t="n">
        <v>1944</v>
      </c>
      <c r="F810" s="3" t="inlineStr">
        <is>
          <t>No</t>
        </is>
      </c>
    </row>
    <row r="811" ht="31" customHeight="1">
      <c r="A811" s="9" t="n">
        <v>54</v>
      </c>
      <c r="B811" s="9" t="inlineStr">
        <is>
          <t>09-15-26REG02.pdf</t>
        </is>
      </c>
      <c r="C811" s="9" t="n">
        <v>663</v>
      </c>
      <c r="D811" s="9" t="inlineStr">
        <is>
          <t>native text</t>
        </is>
      </c>
      <c r="E811" s="9" t="n">
        <v>2457</v>
      </c>
      <c r="F811" s="9" t="inlineStr">
        <is>
          <t>No</t>
        </is>
      </c>
    </row>
    <row r="812" ht="31" customHeight="1">
      <c r="A812" s="3" t="n">
        <v>54</v>
      </c>
      <c r="B812" s="3" t="inlineStr">
        <is>
          <t>09-15-26REG02.pdf</t>
        </is>
      </c>
      <c r="C812" s="3" t="n">
        <v>664</v>
      </c>
      <c r="D812" s="3" t="inlineStr">
        <is>
          <t>native text</t>
        </is>
      </c>
      <c r="E812" s="3" t="n">
        <v>1285</v>
      </c>
      <c r="F812" s="3" t="inlineStr">
        <is>
          <t>No</t>
        </is>
      </c>
    </row>
    <row r="813" ht="31" customHeight="1">
      <c r="A813" s="9" t="n">
        <v>54</v>
      </c>
      <c r="B813" s="9" t="inlineStr">
        <is>
          <t>09-15-26REG02.pdf</t>
        </is>
      </c>
      <c r="C813" s="9" t="n">
        <v>665</v>
      </c>
      <c r="D813" s="9" t="inlineStr">
        <is>
          <t>native text</t>
        </is>
      </c>
      <c r="E813" s="9" t="n">
        <v>1278</v>
      </c>
      <c r="F813" s="9" t="inlineStr">
        <is>
          <t>No</t>
        </is>
      </c>
    </row>
    <row r="814" ht="31" customHeight="1">
      <c r="A814" s="3" t="n">
        <v>54</v>
      </c>
      <c r="B814" s="3" t="inlineStr">
        <is>
          <t>09-15-26REG02.pdf</t>
        </is>
      </c>
      <c r="C814" s="3" t="n">
        <v>666</v>
      </c>
      <c r="D814" s="3" t="inlineStr">
        <is>
          <t>native text</t>
        </is>
      </c>
      <c r="E814" s="3" t="n">
        <v>3676</v>
      </c>
      <c r="F814" s="3" t="inlineStr">
        <is>
          <t>No</t>
        </is>
      </c>
    </row>
    <row r="815" ht="31" customHeight="1">
      <c r="A815" s="9" t="n">
        <v>54</v>
      </c>
      <c r="B815" s="9" t="inlineStr">
        <is>
          <t>09-15-26REG02.pdf</t>
        </is>
      </c>
      <c r="C815" s="9" t="n">
        <v>667</v>
      </c>
      <c r="D815" s="9" t="inlineStr">
        <is>
          <t>native text</t>
        </is>
      </c>
      <c r="E815" s="9" t="n">
        <v>3015</v>
      </c>
      <c r="F815" s="9" t="inlineStr">
        <is>
          <t>No</t>
        </is>
      </c>
    </row>
    <row r="816" ht="31" customHeight="1">
      <c r="A816" s="3" t="n">
        <v>54</v>
      </c>
      <c r="B816" s="3" t="inlineStr">
        <is>
          <t>09-15-26REG02.pdf</t>
        </is>
      </c>
      <c r="C816" s="3" t="n">
        <v>668</v>
      </c>
      <c r="D816" s="3" t="inlineStr">
        <is>
          <t>native text</t>
        </is>
      </c>
      <c r="E816" s="3" t="n">
        <v>2757</v>
      </c>
      <c r="F816" s="3" t="inlineStr">
        <is>
          <t>No</t>
        </is>
      </c>
    </row>
    <row r="817" ht="31" customHeight="1">
      <c r="A817" s="9" t="n">
        <v>54</v>
      </c>
      <c r="B817" s="9" t="inlineStr">
        <is>
          <t>09-15-26REG02.pdf</t>
        </is>
      </c>
      <c r="C817" s="9" t="n">
        <v>669</v>
      </c>
      <c r="D817" s="9" t="inlineStr">
        <is>
          <t>native text</t>
        </is>
      </c>
      <c r="E817" s="9" t="n">
        <v>367</v>
      </c>
      <c r="F817" s="9" t="inlineStr">
        <is>
          <t>No</t>
        </is>
      </c>
    </row>
    <row r="818" ht="31" customHeight="1">
      <c r="A818" s="3" t="n">
        <v>54</v>
      </c>
      <c r="B818" s="3" t="inlineStr">
        <is>
          <t>09-15-26REG02.pdf</t>
        </is>
      </c>
      <c r="C818" s="3" t="n">
        <v>670</v>
      </c>
      <c r="D818" s="3" t="inlineStr">
        <is>
          <t>native text</t>
        </is>
      </c>
      <c r="E818" s="3" t="n">
        <v>1802</v>
      </c>
      <c r="F818" s="3" t="inlineStr">
        <is>
          <t>No</t>
        </is>
      </c>
    </row>
    <row r="819" ht="31" customHeight="1">
      <c r="A819" s="9" t="n">
        <v>54</v>
      </c>
      <c r="B819" s="9" t="inlineStr">
        <is>
          <t>09-15-26REG02.pdf</t>
        </is>
      </c>
      <c r="C819" s="9" t="n">
        <v>671</v>
      </c>
      <c r="D819" s="9" t="inlineStr">
        <is>
          <t>native text</t>
        </is>
      </c>
      <c r="E819" s="9" t="n">
        <v>2033</v>
      </c>
      <c r="F819" s="9" t="inlineStr">
        <is>
          <t>No</t>
        </is>
      </c>
    </row>
    <row r="820" ht="31" customHeight="1">
      <c r="A820" s="3" t="n">
        <v>54</v>
      </c>
      <c r="B820" s="3" t="inlineStr">
        <is>
          <t>09-15-26REG02.pdf</t>
        </is>
      </c>
      <c r="C820" s="3" t="n">
        <v>672</v>
      </c>
      <c r="D820" s="3" t="inlineStr">
        <is>
          <t>OCR</t>
        </is>
      </c>
      <c r="E820" s="3" t="n">
        <v>76</v>
      </c>
      <c r="F820" s="3" t="inlineStr">
        <is>
          <t>Yes</t>
        </is>
      </c>
    </row>
    <row r="821" ht="31" customHeight="1">
      <c r="A821" s="9" t="n">
        <v>54</v>
      </c>
      <c r="B821" s="9" t="inlineStr">
        <is>
          <t>09-15-26REG02.pdf</t>
        </is>
      </c>
      <c r="C821" s="9" t="n">
        <v>673</v>
      </c>
      <c r="D821" s="9" t="inlineStr">
        <is>
          <t>native text</t>
        </is>
      </c>
      <c r="E821" s="9" t="n">
        <v>2814</v>
      </c>
      <c r="F821" s="9" t="inlineStr">
        <is>
          <t>No</t>
        </is>
      </c>
    </row>
    <row r="822" ht="31" customHeight="1">
      <c r="A822" s="3" t="n">
        <v>54</v>
      </c>
      <c r="B822" s="3" t="inlineStr">
        <is>
          <t>09-15-26REG02.pdf</t>
        </is>
      </c>
      <c r="C822" s="3" t="n">
        <v>674</v>
      </c>
      <c r="D822" s="3" t="inlineStr">
        <is>
          <t>native text</t>
        </is>
      </c>
      <c r="E822" s="3" t="n">
        <v>227</v>
      </c>
      <c r="F822" s="3" t="inlineStr">
        <is>
          <t>No</t>
        </is>
      </c>
    </row>
    <row r="823" ht="31" customHeight="1">
      <c r="A823" s="9" t="n">
        <v>54</v>
      </c>
      <c r="B823" s="9" t="inlineStr">
        <is>
          <t>09-15-26REG02.pdf</t>
        </is>
      </c>
      <c r="C823" s="9" t="n">
        <v>675</v>
      </c>
      <c r="D823" s="9" t="inlineStr">
        <is>
          <t>native text</t>
        </is>
      </c>
      <c r="E823" s="9" t="n">
        <v>2824</v>
      </c>
      <c r="F823" s="9" t="inlineStr">
        <is>
          <t>No</t>
        </is>
      </c>
    </row>
    <row r="824" ht="31" customHeight="1">
      <c r="A824" s="3" t="n">
        <v>54</v>
      </c>
      <c r="B824" s="3" t="inlineStr">
        <is>
          <t>09-15-26REG02.pdf</t>
        </is>
      </c>
      <c r="C824" s="3" t="n">
        <v>676</v>
      </c>
      <c r="D824" s="3" t="inlineStr">
        <is>
          <t>native text</t>
        </is>
      </c>
      <c r="E824" s="3" t="n">
        <v>947</v>
      </c>
      <c r="F824" s="3" t="inlineStr">
        <is>
          <t>No</t>
        </is>
      </c>
    </row>
    <row r="825" ht="31" customHeight="1">
      <c r="A825" s="9" t="n">
        <v>54</v>
      </c>
      <c r="B825" s="9" t="inlineStr">
        <is>
          <t>09-15-26REG02.pdf</t>
        </is>
      </c>
      <c r="C825" s="9" t="n">
        <v>677</v>
      </c>
      <c r="D825" s="9" t="inlineStr">
        <is>
          <t>native text</t>
        </is>
      </c>
      <c r="E825" s="9" t="n">
        <v>2330</v>
      </c>
      <c r="F825" s="9" t="inlineStr">
        <is>
          <t>No</t>
        </is>
      </c>
    </row>
    <row r="826" ht="31" customHeight="1">
      <c r="A826" s="3" t="n">
        <v>54</v>
      </c>
      <c r="B826" s="3" t="inlineStr">
        <is>
          <t>09-15-26REG02.pdf</t>
        </is>
      </c>
      <c r="C826" s="3" t="n">
        <v>678</v>
      </c>
      <c r="D826" s="3" t="inlineStr">
        <is>
          <t>native text</t>
        </is>
      </c>
      <c r="E826" s="3" t="n">
        <v>787</v>
      </c>
      <c r="F826" s="3" t="inlineStr">
        <is>
          <t>No</t>
        </is>
      </c>
    </row>
    <row r="827" ht="31" customHeight="1">
      <c r="A827" s="9" t="n">
        <v>54</v>
      </c>
      <c r="B827" s="9" t="inlineStr">
        <is>
          <t>09-15-26REG02.pdf</t>
        </is>
      </c>
      <c r="C827" s="9" t="n">
        <v>679</v>
      </c>
      <c r="D827" s="9" t="inlineStr">
        <is>
          <t>native text</t>
        </is>
      </c>
      <c r="E827" s="9" t="n">
        <v>2789</v>
      </c>
      <c r="F827" s="9" t="inlineStr">
        <is>
          <t>No</t>
        </is>
      </c>
    </row>
    <row r="828" ht="31" customHeight="1">
      <c r="A828" s="3" t="n">
        <v>54</v>
      </c>
      <c r="B828" s="3" t="inlineStr">
        <is>
          <t>09-15-26REG02.pdf</t>
        </is>
      </c>
      <c r="C828" s="3" t="n">
        <v>680</v>
      </c>
      <c r="D828" s="3" t="inlineStr">
        <is>
          <t>native text</t>
        </is>
      </c>
      <c r="E828" s="3" t="n">
        <v>3478</v>
      </c>
      <c r="F828" s="3" t="inlineStr">
        <is>
          <t>No</t>
        </is>
      </c>
    </row>
    <row r="829" ht="31" customHeight="1">
      <c r="A829" s="9" t="n">
        <v>54</v>
      </c>
      <c r="B829" s="9" t="inlineStr">
        <is>
          <t>09-15-26REG02.pdf</t>
        </is>
      </c>
      <c r="C829" s="9" t="n">
        <v>681</v>
      </c>
      <c r="D829" s="9" t="inlineStr">
        <is>
          <t>native text</t>
        </is>
      </c>
      <c r="E829" s="9" t="n">
        <v>3035</v>
      </c>
      <c r="F829" s="9" t="inlineStr">
        <is>
          <t>No</t>
        </is>
      </c>
    </row>
    <row r="830" ht="31" customHeight="1">
      <c r="A830" s="3" t="n">
        <v>54</v>
      </c>
      <c r="B830" s="3" t="inlineStr">
        <is>
          <t>09-15-26REG02.pdf</t>
        </is>
      </c>
      <c r="C830" s="3" t="n">
        <v>682</v>
      </c>
      <c r="D830" s="3" t="inlineStr">
        <is>
          <t>native text</t>
        </is>
      </c>
      <c r="E830" s="3" t="n">
        <v>3288</v>
      </c>
      <c r="F830" s="3" t="inlineStr">
        <is>
          <t>No</t>
        </is>
      </c>
    </row>
    <row r="831" ht="31" customHeight="1">
      <c r="A831" s="9" t="n">
        <v>54</v>
      </c>
      <c r="B831" s="9" t="inlineStr">
        <is>
          <t>09-15-26REG02.pdf</t>
        </is>
      </c>
      <c r="C831" s="9" t="n">
        <v>683</v>
      </c>
      <c r="D831" s="9" t="inlineStr">
        <is>
          <t>native text</t>
        </is>
      </c>
      <c r="E831" s="9" t="n">
        <v>3315</v>
      </c>
      <c r="F831" s="9" t="inlineStr">
        <is>
          <t>No</t>
        </is>
      </c>
    </row>
    <row r="832" ht="31" customHeight="1">
      <c r="A832" s="3" t="n">
        <v>54</v>
      </c>
      <c r="B832" s="3" t="inlineStr">
        <is>
          <t>09-15-26REG02.pdf</t>
        </is>
      </c>
      <c r="C832" s="3" t="n">
        <v>684</v>
      </c>
      <c r="D832" s="3" t="inlineStr">
        <is>
          <t>native text</t>
        </is>
      </c>
      <c r="E832" s="3" t="n">
        <v>3526</v>
      </c>
      <c r="F832" s="3" t="inlineStr">
        <is>
          <t>No</t>
        </is>
      </c>
    </row>
    <row r="833" ht="31" customHeight="1">
      <c r="A833" s="9" t="n">
        <v>54</v>
      </c>
      <c r="B833" s="9" t="inlineStr">
        <is>
          <t>09-15-26REG02.pdf</t>
        </is>
      </c>
      <c r="C833" s="9" t="n">
        <v>685</v>
      </c>
      <c r="D833" s="9" t="inlineStr">
        <is>
          <t>native text</t>
        </is>
      </c>
      <c r="E833" s="9" t="n">
        <v>3060</v>
      </c>
      <c r="F833" s="9" t="inlineStr">
        <is>
          <t>No</t>
        </is>
      </c>
    </row>
    <row r="834" ht="31" customHeight="1">
      <c r="A834" s="3" t="n">
        <v>54</v>
      </c>
      <c r="B834" s="3" t="inlineStr">
        <is>
          <t>09-15-26REG02.pdf</t>
        </is>
      </c>
      <c r="C834" s="3" t="n">
        <v>686</v>
      </c>
      <c r="D834" s="3" t="inlineStr">
        <is>
          <t>native text</t>
        </is>
      </c>
      <c r="E834" s="3" t="n">
        <v>3029</v>
      </c>
      <c r="F834" s="3" t="inlineStr">
        <is>
          <t>No</t>
        </is>
      </c>
    </row>
    <row r="835" ht="31" customHeight="1">
      <c r="A835" s="9" t="n">
        <v>54</v>
      </c>
      <c r="B835" s="9" t="inlineStr">
        <is>
          <t>09-15-26REG02.pdf</t>
        </is>
      </c>
      <c r="C835" s="9" t="n">
        <v>687</v>
      </c>
      <c r="D835" s="9" t="inlineStr">
        <is>
          <t>native text</t>
        </is>
      </c>
      <c r="E835" s="9" t="n">
        <v>2589</v>
      </c>
      <c r="F835" s="9" t="inlineStr">
        <is>
          <t>No</t>
        </is>
      </c>
    </row>
    <row r="836" ht="31" customHeight="1">
      <c r="A836" s="3" t="n">
        <v>54</v>
      </c>
      <c r="B836" s="3" t="inlineStr">
        <is>
          <t>09-15-26REG02.pdf</t>
        </is>
      </c>
      <c r="C836" s="3" t="n">
        <v>688</v>
      </c>
      <c r="D836" s="3" t="inlineStr">
        <is>
          <t>native text</t>
        </is>
      </c>
      <c r="E836" s="3" t="n">
        <v>1832</v>
      </c>
      <c r="F836" s="3" t="inlineStr">
        <is>
          <t>No</t>
        </is>
      </c>
    </row>
    <row r="837" ht="31" customHeight="1">
      <c r="A837" s="9" t="n">
        <v>54</v>
      </c>
      <c r="B837" s="9" t="inlineStr">
        <is>
          <t>09-15-26REG02.pdf</t>
        </is>
      </c>
      <c r="C837" s="9" t="n">
        <v>689</v>
      </c>
      <c r="D837" s="9" t="inlineStr">
        <is>
          <t>native text</t>
        </is>
      </c>
      <c r="E837" s="9" t="n">
        <v>585</v>
      </c>
      <c r="F837" s="9" t="inlineStr">
        <is>
          <t>No</t>
        </is>
      </c>
    </row>
    <row r="838" ht="31" customHeight="1">
      <c r="A838" s="3" t="n">
        <v>54</v>
      </c>
      <c r="B838" s="3" t="inlineStr">
        <is>
          <t>09-15-26REG02.pdf</t>
        </is>
      </c>
      <c r="C838" s="3" t="n">
        <v>690</v>
      </c>
      <c r="D838" s="3" t="inlineStr">
        <is>
          <t>native text</t>
        </is>
      </c>
      <c r="E838" s="3" t="n">
        <v>2127</v>
      </c>
      <c r="F838" s="3" t="inlineStr">
        <is>
          <t>No</t>
        </is>
      </c>
    </row>
    <row r="839" ht="31" customHeight="1">
      <c r="A839" s="9" t="n">
        <v>54</v>
      </c>
      <c r="B839" s="9" t="inlineStr">
        <is>
          <t>09-15-26REG02.pdf</t>
        </is>
      </c>
      <c r="C839" s="9" t="n">
        <v>691</v>
      </c>
      <c r="D839" s="9" t="inlineStr">
        <is>
          <t>native text</t>
        </is>
      </c>
      <c r="E839" s="9" t="n">
        <v>2491</v>
      </c>
      <c r="F839" s="9" t="inlineStr">
        <is>
          <t>No</t>
        </is>
      </c>
    </row>
    <row r="840" ht="31" customHeight="1">
      <c r="A840" s="3" t="n">
        <v>54</v>
      </c>
      <c r="B840" s="3" t="inlineStr">
        <is>
          <t>09-15-26REG02.pdf</t>
        </is>
      </c>
      <c r="C840" s="3" t="n">
        <v>692</v>
      </c>
      <c r="D840" s="3" t="inlineStr">
        <is>
          <t>native text</t>
        </is>
      </c>
      <c r="E840" s="3" t="n">
        <v>609</v>
      </c>
      <c r="F840" s="3" t="inlineStr">
        <is>
          <t>No</t>
        </is>
      </c>
    </row>
    <row r="841" ht="31" customHeight="1">
      <c r="A841" s="9" t="n">
        <v>54</v>
      </c>
      <c r="B841" s="9" t="inlineStr">
        <is>
          <t>09-15-26REG02.pdf</t>
        </is>
      </c>
      <c r="C841" s="9" t="n">
        <v>693</v>
      </c>
      <c r="D841" s="9" t="inlineStr">
        <is>
          <t>native text</t>
        </is>
      </c>
      <c r="E841" s="9" t="n">
        <v>1995</v>
      </c>
      <c r="F841" s="9" t="inlineStr">
        <is>
          <t>No</t>
        </is>
      </c>
    </row>
    <row r="842" ht="31" customHeight="1">
      <c r="A842" s="3" t="n">
        <v>54</v>
      </c>
      <c r="B842" s="3" t="inlineStr">
        <is>
          <t>09-15-26REG02.pdf</t>
        </is>
      </c>
      <c r="C842" s="3" t="n">
        <v>694</v>
      </c>
      <c r="D842" s="3" t="inlineStr">
        <is>
          <t>native text</t>
        </is>
      </c>
      <c r="E842" s="3" t="n">
        <v>461</v>
      </c>
      <c r="F842" s="3" t="inlineStr">
        <is>
          <t>No</t>
        </is>
      </c>
    </row>
    <row r="843" ht="31" customHeight="1">
      <c r="A843" s="9" t="n">
        <v>54</v>
      </c>
      <c r="B843" s="9" t="inlineStr">
        <is>
          <t>09-15-26REG02.pdf</t>
        </is>
      </c>
      <c r="C843" s="9" t="n">
        <v>695</v>
      </c>
      <c r="D843" s="9" t="inlineStr">
        <is>
          <t>native text</t>
        </is>
      </c>
      <c r="E843" s="9" t="n">
        <v>461</v>
      </c>
      <c r="F843" s="9" t="inlineStr">
        <is>
          <t>No</t>
        </is>
      </c>
    </row>
    <row r="844" ht="31" customHeight="1">
      <c r="A844" s="3" t="n">
        <v>54</v>
      </c>
      <c r="B844" s="3" t="inlineStr">
        <is>
          <t>09-15-26REG02.pdf</t>
        </is>
      </c>
      <c r="C844" s="3" t="n">
        <v>696</v>
      </c>
      <c r="D844" s="3" t="inlineStr">
        <is>
          <t>native text</t>
        </is>
      </c>
      <c r="E844" s="3" t="n">
        <v>459</v>
      </c>
      <c r="F844" s="3" t="inlineStr">
        <is>
          <t>No</t>
        </is>
      </c>
    </row>
    <row r="845" ht="31" customHeight="1">
      <c r="A845" s="9" t="n">
        <v>54</v>
      </c>
      <c r="B845" s="9" t="inlineStr">
        <is>
          <t>09-15-26REG02.pdf</t>
        </is>
      </c>
      <c r="C845" s="9" t="n">
        <v>697</v>
      </c>
      <c r="D845" s="9" t="inlineStr">
        <is>
          <t>native text</t>
        </is>
      </c>
      <c r="E845" s="9" t="n">
        <v>459</v>
      </c>
      <c r="F845" s="9" t="inlineStr">
        <is>
          <t>No</t>
        </is>
      </c>
    </row>
    <row r="846" ht="31" customHeight="1">
      <c r="A846" s="3" t="n">
        <v>54</v>
      </c>
      <c r="B846" s="3" t="inlineStr">
        <is>
          <t>09-15-26REG02.pdf</t>
        </is>
      </c>
      <c r="C846" s="3" t="n">
        <v>698</v>
      </c>
      <c r="D846" s="3" t="inlineStr">
        <is>
          <t>native text</t>
        </is>
      </c>
      <c r="E846" s="3" t="n">
        <v>461</v>
      </c>
      <c r="F846" s="3" t="inlineStr">
        <is>
          <t>No</t>
        </is>
      </c>
    </row>
    <row r="847" ht="31" customHeight="1">
      <c r="A847" s="9" t="n">
        <v>54</v>
      </c>
      <c r="B847" s="9" t="inlineStr">
        <is>
          <t>09-15-26REG02.pdf</t>
        </is>
      </c>
      <c r="C847" s="9" t="n">
        <v>699</v>
      </c>
      <c r="D847" s="9" t="inlineStr">
        <is>
          <t>native text</t>
        </is>
      </c>
      <c r="E847" s="9" t="n">
        <v>461</v>
      </c>
      <c r="F847" s="9" t="inlineStr">
        <is>
          <t>No</t>
        </is>
      </c>
    </row>
    <row r="848" ht="31" customHeight="1">
      <c r="A848" s="3" t="n">
        <v>54</v>
      </c>
      <c r="B848" s="3" t="inlineStr">
        <is>
          <t>09-15-26REG02.pdf</t>
        </is>
      </c>
      <c r="C848" s="3" t="n">
        <v>700</v>
      </c>
      <c r="D848" s="3" t="inlineStr">
        <is>
          <t>native text</t>
        </is>
      </c>
      <c r="E848" s="3" t="n">
        <v>461</v>
      </c>
      <c r="F848" s="3" t="inlineStr">
        <is>
          <t>No</t>
        </is>
      </c>
    </row>
    <row r="849" ht="31" customHeight="1">
      <c r="A849" s="9" t="n">
        <v>54</v>
      </c>
      <c r="B849" s="9" t="inlineStr">
        <is>
          <t>09-15-26REG02.pdf</t>
        </is>
      </c>
      <c r="C849" s="9" t="n">
        <v>701</v>
      </c>
      <c r="D849" s="9" t="inlineStr">
        <is>
          <t>native text</t>
        </is>
      </c>
      <c r="E849" s="9" t="n">
        <v>462</v>
      </c>
      <c r="F849" s="9" t="inlineStr">
        <is>
          <t>No</t>
        </is>
      </c>
    </row>
    <row r="850" ht="31" customHeight="1">
      <c r="A850" s="3" t="n">
        <v>54</v>
      </c>
      <c r="B850" s="3" t="inlineStr">
        <is>
          <t>09-15-26REG02.pdf</t>
        </is>
      </c>
      <c r="C850" s="3" t="n">
        <v>702</v>
      </c>
      <c r="D850" s="3" t="inlineStr">
        <is>
          <t>native text</t>
        </is>
      </c>
      <c r="E850" s="3" t="n">
        <v>462</v>
      </c>
      <c r="F850" s="3" t="inlineStr">
        <is>
          <t>No</t>
        </is>
      </c>
    </row>
    <row r="851" ht="31" customHeight="1">
      <c r="A851" s="9" t="n">
        <v>54</v>
      </c>
      <c r="B851" s="9" t="inlineStr">
        <is>
          <t>09-15-26REG02.pdf</t>
        </is>
      </c>
      <c r="C851" s="9" t="n">
        <v>703</v>
      </c>
      <c r="D851" s="9" t="inlineStr">
        <is>
          <t>native text</t>
        </is>
      </c>
      <c r="E851" s="9" t="n">
        <v>368</v>
      </c>
      <c r="F851" s="9" t="inlineStr">
        <is>
          <t>No</t>
        </is>
      </c>
    </row>
    <row r="852" ht="31" customHeight="1">
      <c r="A852" s="3" t="n">
        <v>54</v>
      </c>
      <c r="B852" s="3" t="inlineStr">
        <is>
          <t>09-15-26REG02.pdf</t>
        </is>
      </c>
      <c r="C852" s="3" t="n">
        <v>704</v>
      </c>
      <c r="D852" s="3" t="inlineStr">
        <is>
          <t>native text</t>
        </is>
      </c>
      <c r="E852" s="3" t="n">
        <v>380</v>
      </c>
      <c r="F852" s="3" t="inlineStr">
        <is>
          <t>No</t>
        </is>
      </c>
    </row>
    <row r="853" ht="31" customHeight="1">
      <c r="A853" s="9" t="n">
        <v>54</v>
      </c>
      <c r="B853" s="9" t="inlineStr">
        <is>
          <t>09-15-26REG02.pdf</t>
        </is>
      </c>
      <c r="C853" s="9" t="n">
        <v>705</v>
      </c>
      <c r="D853" s="9" t="inlineStr">
        <is>
          <t>native text</t>
        </is>
      </c>
      <c r="E853" s="9" t="n">
        <v>2218</v>
      </c>
      <c r="F853" s="9" t="inlineStr">
        <is>
          <t>No</t>
        </is>
      </c>
    </row>
    <row r="854" ht="31" customHeight="1">
      <c r="A854" s="3" t="n">
        <v>54</v>
      </c>
      <c r="B854" s="3" t="inlineStr">
        <is>
          <t>09-15-26REG02.pdf</t>
        </is>
      </c>
      <c r="C854" s="3" t="n">
        <v>706</v>
      </c>
      <c r="D854" s="3" t="inlineStr">
        <is>
          <t>native text</t>
        </is>
      </c>
      <c r="E854" s="3" t="n">
        <v>3057</v>
      </c>
      <c r="F854" s="3" t="inlineStr">
        <is>
          <t>No</t>
        </is>
      </c>
    </row>
    <row r="855" ht="31" customHeight="1">
      <c r="A855" s="9" t="n">
        <v>54</v>
      </c>
      <c r="B855" s="9" t="inlineStr">
        <is>
          <t>09-15-26REG02.pdf</t>
        </is>
      </c>
      <c r="C855" s="9" t="n">
        <v>707</v>
      </c>
      <c r="D855" s="9" t="inlineStr">
        <is>
          <t>native text</t>
        </is>
      </c>
      <c r="E855" s="9" t="n">
        <v>2821</v>
      </c>
      <c r="F855" s="9" t="inlineStr">
        <is>
          <t>No</t>
        </is>
      </c>
    </row>
    <row r="856" ht="31" customHeight="1">
      <c r="A856" s="3" t="n">
        <v>54</v>
      </c>
      <c r="B856" s="3" t="inlineStr">
        <is>
          <t>09-15-26REG02.pdf</t>
        </is>
      </c>
      <c r="C856" s="3" t="n">
        <v>708</v>
      </c>
      <c r="D856" s="3" t="inlineStr">
        <is>
          <t>native text</t>
        </is>
      </c>
      <c r="E856" s="3" t="n">
        <v>2399</v>
      </c>
      <c r="F856" s="3" t="inlineStr">
        <is>
          <t>No</t>
        </is>
      </c>
    </row>
    <row r="857" ht="31" customHeight="1">
      <c r="A857" s="9" t="n">
        <v>54</v>
      </c>
      <c r="B857" s="9" t="inlineStr">
        <is>
          <t>09-15-26REG02.pdf</t>
        </is>
      </c>
      <c r="C857" s="9" t="n">
        <v>709</v>
      </c>
      <c r="D857" s="9" t="inlineStr">
        <is>
          <t>native text</t>
        </is>
      </c>
      <c r="E857" s="9" t="n">
        <v>2448</v>
      </c>
      <c r="F857" s="9" t="inlineStr">
        <is>
          <t>No</t>
        </is>
      </c>
    </row>
    <row r="858" ht="31" customHeight="1">
      <c r="A858" s="3" t="n">
        <v>54</v>
      </c>
      <c r="B858" s="3" t="inlineStr">
        <is>
          <t>09-15-26REG02.pdf</t>
        </is>
      </c>
      <c r="C858" s="3" t="n">
        <v>710</v>
      </c>
      <c r="D858" s="3" t="inlineStr">
        <is>
          <t>native text</t>
        </is>
      </c>
      <c r="E858" s="3" t="n">
        <v>2395</v>
      </c>
      <c r="F858" s="3" t="inlineStr">
        <is>
          <t>No</t>
        </is>
      </c>
    </row>
    <row r="859" ht="31" customHeight="1">
      <c r="A859" s="9" t="n">
        <v>54</v>
      </c>
      <c r="B859" s="9" t="inlineStr">
        <is>
          <t>09-15-26REG02.pdf</t>
        </is>
      </c>
      <c r="C859" s="9" t="n">
        <v>711</v>
      </c>
      <c r="D859" s="9" t="inlineStr">
        <is>
          <t>native text</t>
        </is>
      </c>
      <c r="E859" s="9" t="n">
        <v>2400</v>
      </c>
      <c r="F859" s="9" t="inlineStr">
        <is>
          <t>No</t>
        </is>
      </c>
    </row>
    <row r="860" ht="31" customHeight="1">
      <c r="A860" s="3" t="n">
        <v>54</v>
      </c>
      <c r="B860" s="3" t="inlineStr">
        <is>
          <t>09-15-26REG02.pdf</t>
        </is>
      </c>
      <c r="C860" s="3" t="n">
        <v>712</v>
      </c>
      <c r="D860" s="3" t="inlineStr">
        <is>
          <t>native text</t>
        </is>
      </c>
      <c r="E860" s="3" t="n">
        <v>2500</v>
      </c>
      <c r="F860" s="3" t="inlineStr">
        <is>
          <t>No</t>
        </is>
      </c>
    </row>
    <row r="861" ht="31" customHeight="1">
      <c r="A861" s="9" t="n">
        <v>54</v>
      </c>
      <c r="B861" s="9" t="inlineStr">
        <is>
          <t>09-15-26REG02.pdf</t>
        </is>
      </c>
      <c r="C861" s="9" t="n">
        <v>713</v>
      </c>
      <c r="D861" s="9" t="inlineStr">
        <is>
          <t>native text</t>
        </is>
      </c>
      <c r="E861" s="9" t="n">
        <v>2256</v>
      </c>
      <c r="F861" s="9" t="inlineStr">
        <is>
          <t>No</t>
        </is>
      </c>
    </row>
    <row r="862" ht="31" customHeight="1">
      <c r="A862" s="3" t="n">
        <v>54</v>
      </c>
      <c r="B862" s="3" t="inlineStr">
        <is>
          <t>09-15-26REG02.pdf</t>
        </is>
      </c>
      <c r="C862" s="3" t="n">
        <v>714</v>
      </c>
      <c r="D862" s="3" t="inlineStr">
        <is>
          <t>native text</t>
        </is>
      </c>
      <c r="E862" s="3" t="n">
        <v>2061</v>
      </c>
      <c r="F862" s="3" t="inlineStr">
        <is>
          <t>No</t>
        </is>
      </c>
    </row>
    <row r="863" ht="31" customHeight="1">
      <c r="A863" s="9" t="n">
        <v>54</v>
      </c>
      <c r="B863" s="9" t="inlineStr">
        <is>
          <t>09-15-26REG02.pdf</t>
        </is>
      </c>
      <c r="C863" s="9" t="n">
        <v>715</v>
      </c>
      <c r="D863" s="9" t="inlineStr">
        <is>
          <t>native text</t>
        </is>
      </c>
      <c r="E863" s="9" t="n">
        <v>3161</v>
      </c>
      <c r="F863" s="9" t="inlineStr">
        <is>
          <t>No</t>
        </is>
      </c>
    </row>
    <row r="864" ht="31" customHeight="1">
      <c r="A864" s="3" t="n">
        <v>54</v>
      </c>
      <c r="B864" s="3" t="inlineStr">
        <is>
          <t>09-15-26REG02.pdf</t>
        </is>
      </c>
      <c r="C864" s="3" t="n">
        <v>716</v>
      </c>
      <c r="D864" s="3" t="inlineStr">
        <is>
          <t>native text</t>
        </is>
      </c>
      <c r="E864" s="3" t="n">
        <v>2707</v>
      </c>
      <c r="F864" s="3" t="inlineStr">
        <is>
          <t>No</t>
        </is>
      </c>
    </row>
    <row r="865" ht="31" customHeight="1">
      <c r="A865" s="9" t="n">
        <v>54</v>
      </c>
      <c r="B865" s="9" t="inlineStr">
        <is>
          <t>09-15-26REG02.pdf</t>
        </is>
      </c>
      <c r="C865" s="9" t="n">
        <v>717</v>
      </c>
      <c r="D865" s="9" t="inlineStr">
        <is>
          <t>native text</t>
        </is>
      </c>
      <c r="E865" s="9" t="n">
        <v>2504</v>
      </c>
      <c r="F865" s="9" t="inlineStr">
        <is>
          <t>No</t>
        </is>
      </c>
    </row>
    <row r="866" ht="31" customHeight="1">
      <c r="A866" s="3" t="n">
        <v>54</v>
      </c>
      <c r="B866" s="3" t="inlineStr">
        <is>
          <t>09-15-26REG02.pdf</t>
        </is>
      </c>
      <c r="C866" s="3" t="n">
        <v>718</v>
      </c>
      <c r="D866" s="3" t="inlineStr">
        <is>
          <t>native text</t>
        </is>
      </c>
      <c r="E866" s="3" t="n">
        <v>799</v>
      </c>
      <c r="F866" s="3" t="inlineStr">
        <is>
          <t>No</t>
        </is>
      </c>
    </row>
    <row r="867" ht="31" customHeight="1">
      <c r="A867" s="9" t="n">
        <v>54</v>
      </c>
      <c r="B867" s="9" t="inlineStr">
        <is>
          <t>09-15-26REG02.pdf</t>
        </is>
      </c>
      <c r="C867" s="9" t="n">
        <v>719</v>
      </c>
      <c r="D867" s="9" t="inlineStr">
        <is>
          <t>OCR</t>
        </is>
      </c>
      <c r="E867" s="9" t="n">
        <v>4823</v>
      </c>
      <c r="F867" s="9" t="inlineStr">
        <is>
          <t>No</t>
        </is>
      </c>
    </row>
    <row r="868" ht="31" customHeight="1">
      <c r="A868" s="3" t="n">
        <v>54</v>
      </c>
      <c r="B868" s="3" t="inlineStr">
        <is>
          <t>09-15-26REG02.pdf</t>
        </is>
      </c>
      <c r="C868" s="3" t="n">
        <v>720</v>
      </c>
      <c r="D868" s="3" t="inlineStr">
        <is>
          <t>OCR</t>
        </is>
      </c>
      <c r="E868" s="3" t="n">
        <v>2967</v>
      </c>
      <c r="F868" s="3" t="inlineStr">
        <is>
          <t>No</t>
        </is>
      </c>
    </row>
    <row r="869" ht="31" customHeight="1">
      <c r="A869" s="9" t="n">
        <v>54</v>
      </c>
      <c r="B869" s="9" t="inlineStr">
        <is>
          <t>09-15-26REG02.pdf</t>
        </is>
      </c>
      <c r="C869" s="9" t="n">
        <v>721</v>
      </c>
      <c r="D869" s="9" t="inlineStr">
        <is>
          <t>OCR</t>
        </is>
      </c>
      <c r="E869" s="9" t="n">
        <v>3436</v>
      </c>
      <c r="F869" s="9" t="inlineStr">
        <is>
          <t>No</t>
        </is>
      </c>
    </row>
    <row r="870" ht="31" customHeight="1">
      <c r="A870" s="3" t="n">
        <v>54</v>
      </c>
      <c r="B870" s="3" t="inlineStr">
        <is>
          <t>09-15-26REG02.pdf</t>
        </is>
      </c>
      <c r="C870" s="3" t="n">
        <v>722</v>
      </c>
      <c r="D870" s="3" t="inlineStr">
        <is>
          <t>OCR</t>
        </is>
      </c>
      <c r="E870" s="3" t="n">
        <v>3979</v>
      </c>
      <c r="F870" s="3" t="inlineStr">
        <is>
          <t>No</t>
        </is>
      </c>
    </row>
    <row r="871" ht="31" customHeight="1">
      <c r="A871" s="9" t="n">
        <v>54</v>
      </c>
      <c r="B871" s="9" t="inlineStr">
        <is>
          <t>09-15-26REG02.pdf</t>
        </is>
      </c>
      <c r="C871" s="9" t="n">
        <v>723</v>
      </c>
      <c r="D871" s="9" t="inlineStr">
        <is>
          <t>OCR</t>
        </is>
      </c>
      <c r="E871" s="9" t="n">
        <v>4234</v>
      </c>
      <c r="F871" s="9" t="inlineStr">
        <is>
          <t>No</t>
        </is>
      </c>
    </row>
    <row r="872" ht="31" customHeight="1">
      <c r="A872" s="3" t="n">
        <v>54</v>
      </c>
      <c r="B872" s="3" t="inlineStr">
        <is>
          <t>09-15-26REG02.pdf</t>
        </is>
      </c>
      <c r="C872" s="3" t="n">
        <v>724</v>
      </c>
      <c r="D872" s="3" t="inlineStr">
        <is>
          <t>OCR</t>
        </is>
      </c>
      <c r="E872" s="3" t="n">
        <v>3949</v>
      </c>
      <c r="F872" s="3" t="inlineStr">
        <is>
          <t>No</t>
        </is>
      </c>
    </row>
    <row r="873" ht="31" customHeight="1">
      <c r="A873" s="9" t="n">
        <v>54</v>
      </c>
      <c r="B873" s="9" t="inlineStr">
        <is>
          <t>09-15-26REG02.pdf</t>
        </is>
      </c>
      <c r="C873" s="9" t="n">
        <v>725</v>
      </c>
      <c r="D873" s="9" t="inlineStr">
        <is>
          <t>OCR</t>
        </is>
      </c>
      <c r="E873" s="9" t="n">
        <v>3676</v>
      </c>
      <c r="F873" s="9" t="inlineStr">
        <is>
          <t>No</t>
        </is>
      </c>
    </row>
    <row r="874" ht="31" customHeight="1">
      <c r="A874" s="3" t="n">
        <v>54</v>
      </c>
      <c r="B874" s="3" t="inlineStr">
        <is>
          <t>09-15-26REG02.pdf</t>
        </is>
      </c>
      <c r="C874" s="3" t="n">
        <v>726</v>
      </c>
      <c r="D874" s="3" t="inlineStr">
        <is>
          <t>OCR</t>
        </is>
      </c>
      <c r="E874" s="3" t="n">
        <v>3888</v>
      </c>
      <c r="F874" s="3" t="inlineStr">
        <is>
          <t>No</t>
        </is>
      </c>
    </row>
    <row r="875" ht="31" customHeight="1">
      <c r="A875" s="9" t="n">
        <v>54</v>
      </c>
      <c r="B875" s="9" t="inlineStr">
        <is>
          <t>09-15-26REG02.pdf</t>
        </is>
      </c>
      <c r="C875" s="9" t="n">
        <v>727</v>
      </c>
      <c r="D875" s="9" t="inlineStr">
        <is>
          <t>OCR</t>
        </is>
      </c>
      <c r="E875" s="9" t="n">
        <v>3646</v>
      </c>
      <c r="F875" s="9" t="inlineStr">
        <is>
          <t>No</t>
        </is>
      </c>
    </row>
    <row r="876" ht="31" customHeight="1">
      <c r="A876" s="3" t="n">
        <v>54</v>
      </c>
      <c r="B876" s="3" t="inlineStr">
        <is>
          <t>09-15-26REG02.pdf</t>
        </is>
      </c>
      <c r="C876" s="3" t="n">
        <v>728</v>
      </c>
      <c r="D876" s="3" t="inlineStr">
        <is>
          <t>OCR</t>
        </is>
      </c>
      <c r="E876" s="3" t="n">
        <v>2224</v>
      </c>
      <c r="F876" s="3" t="inlineStr">
        <is>
          <t>No</t>
        </is>
      </c>
    </row>
    <row r="877" ht="31" customHeight="1">
      <c r="A877" s="9" t="n">
        <v>54</v>
      </c>
      <c r="B877" s="9" t="inlineStr">
        <is>
          <t>09-15-26REG02.pdf</t>
        </is>
      </c>
      <c r="C877" s="9" t="n">
        <v>729</v>
      </c>
      <c r="D877" s="9" t="inlineStr">
        <is>
          <t>OCR</t>
        </is>
      </c>
      <c r="E877" s="9" t="n">
        <v>215</v>
      </c>
      <c r="F877" s="9" t="inlineStr">
        <is>
          <t>No</t>
        </is>
      </c>
    </row>
    <row r="878" ht="31" customHeight="1">
      <c r="A878" s="3" t="n">
        <v>54</v>
      </c>
      <c r="B878" s="3" t="inlineStr">
        <is>
          <t>09-15-26REG02.pdf</t>
        </is>
      </c>
      <c r="C878" s="3" t="n">
        <v>730</v>
      </c>
      <c r="D878" s="3" t="inlineStr">
        <is>
          <t>OCR</t>
        </is>
      </c>
      <c r="E878" s="3" t="n">
        <v>2884</v>
      </c>
      <c r="F878" s="3" t="inlineStr">
        <is>
          <t>No</t>
        </is>
      </c>
    </row>
    <row r="879" ht="31" customHeight="1">
      <c r="A879" s="9" t="n">
        <v>54</v>
      </c>
      <c r="B879" s="9" t="inlineStr">
        <is>
          <t>09-15-26REG02.pdf</t>
        </is>
      </c>
      <c r="C879" s="9" t="n">
        <v>731</v>
      </c>
      <c r="D879" s="9" t="inlineStr">
        <is>
          <t>OCR</t>
        </is>
      </c>
      <c r="E879" s="9" t="n">
        <v>3197</v>
      </c>
      <c r="F879" s="9" t="inlineStr">
        <is>
          <t>No</t>
        </is>
      </c>
    </row>
    <row r="880" ht="31" customHeight="1">
      <c r="A880" s="3" t="n">
        <v>54</v>
      </c>
      <c r="B880" s="3" t="inlineStr">
        <is>
          <t>09-15-26REG02.pdf</t>
        </is>
      </c>
      <c r="C880" s="3" t="n">
        <v>732</v>
      </c>
      <c r="D880" s="3" t="inlineStr">
        <is>
          <t>OCR</t>
        </is>
      </c>
      <c r="E880" s="3" t="n">
        <v>3049</v>
      </c>
      <c r="F880" s="3" t="inlineStr">
        <is>
          <t>No</t>
        </is>
      </c>
    </row>
    <row r="881" ht="31" customHeight="1">
      <c r="A881" s="9" t="n">
        <v>54</v>
      </c>
      <c r="B881" s="9" t="inlineStr">
        <is>
          <t>09-15-26REG02.pdf</t>
        </is>
      </c>
      <c r="C881" s="9" t="n">
        <v>733</v>
      </c>
      <c r="D881" s="9" t="inlineStr">
        <is>
          <t>OCR</t>
        </is>
      </c>
      <c r="E881" s="9" t="n">
        <v>3118</v>
      </c>
      <c r="F881" s="9" t="inlineStr">
        <is>
          <t>No</t>
        </is>
      </c>
    </row>
    <row r="882" ht="31" customHeight="1">
      <c r="A882" s="3" t="n">
        <v>54</v>
      </c>
      <c r="B882" s="3" t="inlineStr">
        <is>
          <t>09-15-26REG02.pdf</t>
        </is>
      </c>
      <c r="C882" s="3" t="n">
        <v>734</v>
      </c>
      <c r="D882" s="3" t="inlineStr">
        <is>
          <t>OCR</t>
        </is>
      </c>
      <c r="E882" s="3" t="n">
        <v>1273</v>
      </c>
      <c r="F882" s="3" t="inlineStr">
        <is>
          <t>No</t>
        </is>
      </c>
    </row>
    <row r="883" ht="31" customHeight="1">
      <c r="A883" s="9" t="n">
        <v>54</v>
      </c>
      <c r="B883" s="9" t="inlineStr">
        <is>
          <t>09-15-26REG02.pdf</t>
        </is>
      </c>
      <c r="C883" s="9" t="n">
        <v>735</v>
      </c>
      <c r="D883" s="9" t="inlineStr">
        <is>
          <t>OCR</t>
        </is>
      </c>
      <c r="E883" s="9" t="n">
        <v>318</v>
      </c>
      <c r="F883" s="9" t="inlineStr">
        <is>
          <t>No</t>
        </is>
      </c>
    </row>
    <row r="884" ht="31" customHeight="1">
      <c r="A884" s="3" t="n">
        <v>54</v>
      </c>
      <c r="B884" s="3" t="inlineStr">
        <is>
          <t>09-15-26REG02.pdf</t>
        </is>
      </c>
      <c r="C884" s="3" t="n">
        <v>736</v>
      </c>
      <c r="D884" s="3" t="inlineStr">
        <is>
          <t>OCR</t>
        </is>
      </c>
      <c r="E884" s="3" t="n">
        <v>1767</v>
      </c>
      <c r="F884" s="3" t="inlineStr">
        <is>
          <t>No</t>
        </is>
      </c>
    </row>
    <row r="885" ht="31" customHeight="1">
      <c r="A885" s="9" t="n">
        <v>54</v>
      </c>
      <c r="B885" s="9" t="inlineStr">
        <is>
          <t>09-15-26REG02.pdf</t>
        </is>
      </c>
      <c r="C885" s="9" t="n">
        <v>737</v>
      </c>
      <c r="D885" s="9" t="inlineStr">
        <is>
          <t>OCR</t>
        </is>
      </c>
      <c r="E885" s="9" t="n">
        <v>3211</v>
      </c>
      <c r="F885" s="9" t="inlineStr">
        <is>
          <t>No</t>
        </is>
      </c>
    </row>
    <row r="886" ht="31" customHeight="1">
      <c r="A886" s="3" t="n">
        <v>54</v>
      </c>
      <c r="B886" s="3" t="inlineStr">
        <is>
          <t>09-15-26REG02.pdf</t>
        </is>
      </c>
      <c r="C886" s="3" t="n">
        <v>738</v>
      </c>
      <c r="D886" s="3" t="inlineStr">
        <is>
          <t>OCR</t>
        </is>
      </c>
      <c r="E886" s="3" t="n">
        <v>1546</v>
      </c>
      <c r="F886" s="3" t="inlineStr">
        <is>
          <t>No</t>
        </is>
      </c>
    </row>
    <row r="887" ht="31" customHeight="1">
      <c r="A887" s="9" t="n">
        <v>54</v>
      </c>
      <c r="B887" s="9" t="inlineStr">
        <is>
          <t>09-15-26REG02.pdf</t>
        </is>
      </c>
      <c r="C887" s="9" t="n">
        <v>739</v>
      </c>
      <c r="D887" s="9" t="inlineStr">
        <is>
          <t>OCR</t>
        </is>
      </c>
      <c r="E887" s="9" t="n">
        <v>387</v>
      </c>
      <c r="F887" s="9" t="inlineStr">
        <is>
          <t>No</t>
        </is>
      </c>
    </row>
    <row r="888" ht="31" customHeight="1">
      <c r="A888" s="3" t="n">
        <v>54</v>
      </c>
      <c r="B888" s="3" t="inlineStr">
        <is>
          <t>09-15-26REG02.pdf</t>
        </is>
      </c>
      <c r="C888" s="3" t="n">
        <v>740</v>
      </c>
      <c r="D888" s="3" t="inlineStr">
        <is>
          <t>OCR</t>
        </is>
      </c>
      <c r="E888" s="3" t="n">
        <v>1729</v>
      </c>
      <c r="F888" s="3" t="inlineStr">
        <is>
          <t>No</t>
        </is>
      </c>
    </row>
    <row r="889" ht="31" customHeight="1">
      <c r="A889" s="9" t="n">
        <v>54</v>
      </c>
      <c r="B889" s="9" t="inlineStr">
        <is>
          <t>09-15-26REG02.pdf</t>
        </is>
      </c>
      <c r="C889" s="9" t="n">
        <v>741</v>
      </c>
      <c r="D889" s="9" t="inlineStr">
        <is>
          <t>OCR</t>
        </is>
      </c>
      <c r="E889" s="9" t="n">
        <v>3306</v>
      </c>
      <c r="F889" s="9" t="inlineStr">
        <is>
          <t>No</t>
        </is>
      </c>
    </row>
    <row r="890" ht="31" customHeight="1">
      <c r="A890" s="3" t="n">
        <v>54</v>
      </c>
      <c r="B890" s="3" t="inlineStr">
        <is>
          <t>09-15-26REG02.pdf</t>
        </is>
      </c>
      <c r="C890" s="3" t="n">
        <v>742</v>
      </c>
      <c r="D890" s="3" t="inlineStr">
        <is>
          <t>OCR</t>
        </is>
      </c>
      <c r="E890" s="3" t="n">
        <v>3700</v>
      </c>
      <c r="F890" s="3" t="inlineStr">
        <is>
          <t>No</t>
        </is>
      </c>
    </row>
    <row r="891" ht="31" customHeight="1">
      <c r="A891" s="9" t="n">
        <v>54</v>
      </c>
      <c r="B891" s="9" t="inlineStr">
        <is>
          <t>09-15-26REG02.pdf</t>
        </is>
      </c>
      <c r="C891" s="9" t="n">
        <v>743</v>
      </c>
      <c r="D891" s="9" t="inlineStr">
        <is>
          <t>OCR</t>
        </is>
      </c>
      <c r="E891" s="9" t="n">
        <v>3614</v>
      </c>
      <c r="F891" s="9" t="inlineStr">
        <is>
          <t>No</t>
        </is>
      </c>
    </row>
    <row r="892" ht="31" customHeight="1">
      <c r="A892" s="3" t="n">
        <v>54</v>
      </c>
      <c r="B892" s="3" t="inlineStr">
        <is>
          <t>09-15-26REG02.pdf</t>
        </is>
      </c>
      <c r="C892" s="3" t="n">
        <v>744</v>
      </c>
      <c r="D892" s="3" t="inlineStr">
        <is>
          <t>OCR</t>
        </is>
      </c>
      <c r="E892" s="3" t="n">
        <v>3839</v>
      </c>
      <c r="F892" s="3" t="inlineStr">
        <is>
          <t>No</t>
        </is>
      </c>
    </row>
    <row r="893" ht="31" customHeight="1">
      <c r="A893" s="9" t="n">
        <v>54</v>
      </c>
      <c r="B893" s="9" t="inlineStr">
        <is>
          <t>09-15-26REG02.pdf</t>
        </is>
      </c>
      <c r="C893" s="9" t="n">
        <v>745</v>
      </c>
      <c r="D893" s="9" t="inlineStr">
        <is>
          <t>OCR</t>
        </is>
      </c>
      <c r="E893" s="9" t="n">
        <v>3880</v>
      </c>
      <c r="F893" s="9" t="inlineStr">
        <is>
          <t>No</t>
        </is>
      </c>
    </row>
    <row r="894" ht="31" customHeight="1">
      <c r="A894" s="3" t="n">
        <v>54</v>
      </c>
      <c r="B894" s="3" t="inlineStr">
        <is>
          <t>09-15-26REG02.pdf</t>
        </is>
      </c>
      <c r="C894" s="3" t="n">
        <v>746</v>
      </c>
      <c r="D894" s="3" t="inlineStr">
        <is>
          <t>OCR</t>
        </is>
      </c>
      <c r="E894" s="3" t="n">
        <v>3916</v>
      </c>
      <c r="F894" s="3" t="inlineStr">
        <is>
          <t>No</t>
        </is>
      </c>
    </row>
    <row r="895" ht="31" customHeight="1">
      <c r="A895" s="9" t="n">
        <v>54</v>
      </c>
      <c r="B895" s="9" t="inlineStr">
        <is>
          <t>09-15-26REG02.pdf</t>
        </is>
      </c>
      <c r="C895" s="9" t="n">
        <v>747</v>
      </c>
      <c r="D895" s="9" t="inlineStr">
        <is>
          <t>OCR</t>
        </is>
      </c>
      <c r="E895" s="9" t="n">
        <v>3552</v>
      </c>
      <c r="F895" s="9" t="inlineStr">
        <is>
          <t>No</t>
        </is>
      </c>
    </row>
    <row r="896" ht="31" customHeight="1">
      <c r="A896" s="3" t="n">
        <v>54</v>
      </c>
      <c r="B896" s="3" t="inlineStr">
        <is>
          <t>09-15-26REG02.pdf</t>
        </is>
      </c>
      <c r="C896" s="3" t="n">
        <v>748</v>
      </c>
      <c r="D896" s="3" t="inlineStr">
        <is>
          <t>OCR</t>
        </is>
      </c>
      <c r="E896" s="3" t="n">
        <v>3639</v>
      </c>
      <c r="F896" s="3" t="inlineStr">
        <is>
          <t>No</t>
        </is>
      </c>
    </row>
    <row r="897" ht="31" customHeight="1">
      <c r="A897" s="9" t="n">
        <v>54</v>
      </c>
      <c r="B897" s="9" t="inlineStr">
        <is>
          <t>09-15-26REG02.pdf</t>
        </is>
      </c>
      <c r="C897" s="9" t="n">
        <v>749</v>
      </c>
      <c r="D897" s="9" t="inlineStr">
        <is>
          <t>OCR</t>
        </is>
      </c>
      <c r="E897" s="9" t="n">
        <v>3409</v>
      </c>
      <c r="F897" s="9" t="inlineStr">
        <is>
          <t>No</t>
        </is>
      </c>
    </row>
    <row r="898" ht="31" customHeight="1">
      <c r="A898" s="3" t="n">
        <v>54</v>
      </c>
      <c r="B898" s="3" t="inlineStr">
        <is>
          <t>09-15-26REG02.pdf</t>
        </is>
      </c>
      <c r="C898" s="3" t="n">
        <v>750</v>
      </c>
      <c r="D898" s="3" t="inlineStr">
        <is>
          <t>OCR</t>
        </is>
      </c>
      <c r="E898" s="3" t="n">
        <v>3764</v>
      </c>
      <c r="F898" s="3" t="inlineStr">
        <is>
          <t>No</t>
        </is>
      </c>
    </row>
    <row r="899" ht="31" customHeight="1">
      <c r="A899" s="9" t="n">
        <v>54</v>
      </c>
      <c r="B899" s="9" t="inlineStr">
        <is>
          <t>09-15-26REG02.pdf</t>
        </is>
      </c>
      <c r="C899" s="9" t="n">
        <v>751</v>
      </c>
      <c r="D899" s="9" t="inlineStr">
        <is>
          <t>OCR</t>
        </is>
      </c>
      <c r="E899" s="9" t="n">
        <v>3867</v>
      </c>
      <c r="F899" s="9" t="inlineStr">
        <is>
          <t>No</t>
        </is>
      </c>
    </row>
    <row r="900" ht="31" customHeight="1">
      <c r="A900" s="3" t="n">
        <v>54</v>
      </c>
      <c r="B900" s="3" t="inlineStr">
        <is>
          <t>09-15-26REG02.pdf</t>
        </is>
      </c>
      <c r="C900" s="3" t="n">
        <v>752</v>
      </c>
      <c r="D900" s="3" t="inlineStr">
        <is>
          <t>OCR</t>
        </is>
      </c>
      <c r="E900" s="3" t="n">
        <v>2690</v>
      </c>
      <c r="F900" s="3" t="inlineStr">
        <is>
          <t>No</t>
        </is>
      </c>
    </row>
    <row r="901" ht="31" customHeight="1">
      <c r="A901" s="9" t="n">
        <v>54</v>
      </c>
      <c r="B901" s="9" t="inlineStr">
        <is>
          <t>09-15-26REG02.pdf</t>
        </is>
      </c>
      <c r="C901" s="9" t="n">
        <v>753</v>
      </c>
      <c r="D901" s="9" t="inlineStr">
        <is>
          <t>OCR</t>
        </is>
      </c>
      <c r="E901" s="9" t="n">
        <v>714</v>
      </c>
      <c r="F901" s="9" t="inlineStr">
        <is>
          <t>No</t>
        </is>
      </c>
    </row>
    <row r="902" ht="31" customHeight="1">
      <c r="A902" s="3" t="n">
        <v>54</v>
      </c>
      <c r="B902" s="3" t="inlineStr">
        <is>
          <t>09-15-26REG02.pdf</t>
        </is>
      </c>
      <c r="C902" s="3" t="n">
        <v>754</v>
      </c>
      <c r="D902" s="3" t="inlineStr">
        <is>
          <t>OCR</t>
        </is>
      </c>
      <c r="E902" s="3" t="n">
        <v>434</v>
      </c>
      <c r="F902" s="3" t="inlineStr">
        <is>
          <t>No</t>
        </is>
      </c>
    </row>
    <row r="903" ht="31" customHeight="1">
      <c r="A903" s="9" t="n">
        <v>54</v>
      </c>
      <c r="B903" s="9" t="inlineStr">
        <is>
          <t>09-15-26REG02.pdf</t>
        </is>
      </c>
      <c r="C903" s="9" t="n">
        <v>755</v>
      </c>
      <c r="D903" s="9" t="inlineStr">
        <is>
          <t>OCR</t>
        </is>
      </c>
      <c r="E903" s="9" t="n">
        <v>2939</v>
      </c>
      <c r="F903" s="9" t="inlineStr">
        <is>
          <t>No</t>
        </is>
      </c>
    </row>
    <row r="904" ht="31" customHeight="1">
      <c r="A904" s="3" t="n">
        <v>54</v>
      </c>
      <c r="B904" s="3" t="inlineStr">
        <is>
          <t>09-15-26REG02.pdf</t>
        </is>
      </c>
      <c r="C904" s="3" t="n">
        <v>756</v>
      </c>
      <c r="D904" s="3" t="inlineStr">
        <is>
          <t>OCR</t>
        </is>
      </c>
      <c r="E904" s="3" t="n">
        <v>3251</v>
      </c>
      <c r="F904" s="3" t="inlineStr">
        <is>
          <t>No</t>
        </is>
      </c>
    </row>
    <row r="905" ht="31" customHeight="1">
      <c r="A905" s="9" t="n">
        <v>54</v>
      </c>
      <c r="B905" s="9" t="inlineStr">
        <is>
          <t>09-15-26REG02.pdf</t>
        </is>
      </c>
      <c r="C905" s="9" t="n">
        <v>757</v>
      </c>
      <c r="D905" s="9" t="inlineStr">
        <is>
          <t>OCR</t>
        </is>
      </c>
      <c r="E905" s="9" t="n">
        <v>3103</v>
      </c>
      <c r="F905" s="9" t="inlineStr">
        <is>
          <t>No</t>
        </is>
      </c>
    </row>
    <row r="906" ht="31" customHeight="1">
      <c r="A906" s="3" t="n">
        <v>54</v>
      </c>
      <c r="B906" s="3" t="inlineStr">
        <is>
          <t>09-15-26REG02.pdf</t>
        </is>
      </c>
      <c r="C906" s="3" t="n">
        <v>758</v>
      </c>
      <c r="D906" s="3" t="inlineStr">
        <is>
          <t>OCR</t>
        </is>
      </c>
      <c r="E906" s="3" t="n">
        <v>3174</v>
      </c>
      <c r="F906" s="3" t="inlineStr">
        <is>
          <t>No</t>
        </is>
      </c>
    </row>
    <row r="907" ht="31" customHeight="1">
      <c r="A907" s="9" t="n">
        <v>54</v>
      </c>
      <c r="B907" s="9" t="inlineStr">
        <is>
          <t>09-15-26REG02.pdf</t>
        </is>
      </c>
      <c r="C907" s="9" t="n">
        <v>759</v>
      </c>
      <c r="D907" s="9" t="inlineStr">
        <is>
          <t>OCR</t>
        </is>
      </c>
      <c r="E907" s="9" t="n">
        <v>1327</v>
      </c>
      <c r="F907" s="9" t="inlineStr">
        <is>
          <t>No</t>
        </is>
      </c>
    </row>
    <row r="908" ht="31" customHeight="1">
      <c r="A908" s="3" t="n">
        <v>54</v>
      </c>
      <c r="B908" s="3" t="inlineStr">
        <is>
          <t>09-15-26REG02.pdf</t>
        </is>
      </c>
      <c r="C908" s="3" t="n">
        <v>760</v>
      </c>
      <c r="D908" s="3" t="inlineStr">
        <is>
          <t>OCR</t>
        </is>
      </c>
      <c r="E908" s="3" t="n">
        <v>454</v>
      </c>
      <c r="F908" s="3" t="inlineStr">
        <is>
          <t>No</t>
        </is>
      </c>
    </row>
    <row r="909" ht="31" customHeight="1">
      <c r="A909" s="9" t="n">
        <v>54</v>
      </c>
      <c r="B909" s="9" t="inlineStr">
        <is>
          <t>09-15-26REG02.pdf</t>
        </is>
      </c>
      <c r="C909" s="9" t="n">
        <v>761</v>
      </c>
      <c r="D909" s="9" t="inlineStr">
        <is>
          <t>OCR</t>
        </is>
      </c>
      <c r="E909" s="9" t="n">
        <v>1815</v>
      </c>
      <c r="F909" s="9" t="inlineStr">
        <is>
          <t>No</t>
        </is>
      </c>
    </row>
    <row r="910" ht="31" customHeight="1">
      <c r="A910" s="3" t="n">
        <v>54</v>
      </c>
      <c r="B910" s="3" t="inlineStr">
        <is>
          <t>09-15-26REG02.pdf</t>
        </is>
      </c>
      <c r="C910" s="3" t="n">
        <v>762</v>
      </c>
      <c r="D910" s="3" t="inlineStr">
        <is>
          <t>OCR</t>
        </is>
      </c>
      <c r="E910" s="3" t="n">
        <v>367</v>
      </c>
      <c r="F910" s="3" t="inlineStr">
        <is>
          <t>No</t>
        </is>
      </c>
    </row>
    <row r="911" ht="31" customHeight="1">
      <c r="A911" s="9" t="n">
        <v>54</v>
      </c>
      <c r="B911" s="9" t="inlineStr">
        <is>
          <t>09-15-26REG02.pdf</t>
        </is>
      </c>
      <c r="C911" s="9" t="n">
        <v>763</v>
      </c>
      <c r="D911" s="9" t="inlineStr">
        <is>
          <t>native text</t>
        </is>
      </c>
      <c r="E911" s="9" t="n">
        <v>2403</v>
      </c>
      <c r="F911" s="9" t="inlineStr">
        <is>
          <t>No</t>
        </is>
      </c>
    </row>
    <row r="912" ht="31" customHeight="1">
      <c r="A912" s="3" t="n">
        <v>54</v>
      </c>
      <c r="B912" s="3" t="inlineStr">
        <is>
          <t>09-15-26REG02.pdf</t>
        </is>
      </c>
      <c r="C912" s="3" t="n">
        <v>764</v>
      </c>
      <c r="D912" s="3" t="inlineStr">
        <is>
          <t>native text</t>
        </is>
      </c>
      <c r="E912" s="3" t="n">
        <v>2838</v>
      </c>
      <c r="F912" s="3" t="inlineStr">
        <is>
          <t>No</t>
        </is>
      </c>
    </row>
    <row r="913" ht="31" customHeight="1">
      <c r="A913" s="9" t="n">
        <v>54</v>
      </c>
      <c r="B913" s="9" t="inlineStr">
        <is>
          <t>09-15-26REG02.pdf</t>
        </is>
      </c>
      <c r="C913" s="9" t="n">
        <v>765</v>
      </c>
      <c r="D913" s="9" t="inlineStr">
        <is>
          <t>OCR</t>
        </is>
      </c>
      <c r="E913" s="9" t="n">
        <v>132</v>
      </c>
      <c r="F913" s="9" t="inlineStr">
        <is>
          <t>No</t>
        </is>
      </c>
    </row>
    <row r="914" ht="31" customHeight="1">
      <c r="A914" s="3" t="n">
        <v>54</v>
      </c>
      <c r="B914" s="3" t="inlineStr">
        <is>
          <t>09-15-26REG02.pdf</t>
        </is>
      </c>
      <c r="C914" s="3" t="n">
        <v>766</v>
      </c>
      <c r="D914" s="3" t="inlineStr">
        <is>
          <t>native text</t>
        </is>
      </c>
      <c r="E914" s="3" t="n">
        <v>3414</v>
      </c>
      <c r="F914" s="3" t="inlineStr">
        <is>
          <t>No</t>
        </is>
      </c>
    </row>
    <row r="915" ht="31" customHeight="1">
      <c r="A915" s="9" t="n">
        <v>54</v>
      </c>
      <c r="B915" s="9" t="inlineStr">
        <is>
          <t>09-15-26REG02.pdf</t>
        </is>
      </c>
      <c r="C915" s="9" t="n">
        <v>767</v>
      </c>
      <c r="D915" s="9" t="inlineStr">
        <is>
          <t>native text</t>
        </is>
      </c>
      <c r="E915" s="9" t="n">
        <v>3805</v>
      </c>
      <c r="F915" s="9" t="inlineStr">
        <is>
          <t>No</t>
        </is>
      </c>
    </row>
    <row r="916" ht="31" customHeight="1">
      <c r="A916" s="3" t="n">
        <v>54</v>
      </c>
      <c r="B916" s="3" t="inlineStr">
        <is>
          <t>09-15-26REG02.pdf</t>
        </is>
      </c>
      <c r="C916" s="3" t="n">
        <v>768</v>
      </c>
      <c r="D916" s="3" t="inlineStr">
        <is>
          <t>native text</t>
        </is>
      </c>
      <c r="E916" s="3" t="n">
        <v>3728</v>
      </c>
      <c r="F916" s="3" t="inlineStr">
        <is>
          <t>No</t>
        </is>
      </c>
    </row>
    <row r="917" ht="31" customHeight="1">
      <c r="A917" s="9" t="n">
        <v>54</v>
      </c>
      <c r="B917" s="9" t="inlineStr">
        <is>
          <t>09-15-26REG02.pdf</t>
        </is>
      </c>
      <c r="C917" s="9" t="n">
        <v>769</v>
      </c>
      <c r="D917" s="9" t="inlineStr">
        <is>
          <t>native text</t>
        </is>
      </c>
      <c r="E917" s="9" t="n">
        <v>3975</v>
      </c>
      <c r="F917" s="9" t="inlineStr">
        <is>
          <t>No</t>
        </is>
      </c>
    </row>
    <row r="918" ht="31" customHeight="1">
      <c r="A918" s="3" t="n">
        <v>54</v>
      </c>
      <c r="B918" s="3" t="inlineStr">
        <is>
          <t>09-15-26REG02.pdf</t>
        </is>
      </c>
      <c r="C918" s="3" t="n">
        <v>770</v>
      </c>
      <c r="D918" s="3" t="inlineStr">
        <is>
          <t>native text</t>
        </is>
      </c>
      <c r="E918" s="3" t="n">
        <v>3956</v>
      </c>
      <c r="F918" s="3" t="inlineStr">
        <is>
          <t>No</t>
        </is>
      </c>
    </row>
    <row r="919" ht="31" customHeight="1">
      <c r="A919" s="9" t="n">
        <v>54</v>
      </c>
      <c r="B919" s="9" t="inlineStr">
        <is>
          <t>09-15-26REG02.pdf</t>
        </is>
      </c>
      <c r="C919" s="9" t="n">
        <v>771</v>
      </c>
      <c r="D919" s="9" t="inlineStr">
        <is>
          <t>native text</t>
        </is>
      </c>
      <c r="E919" s="9" t="n">
        <v>3986</v>
      </c>
      <c r="F919" s="9" t="inlineStr">
        <is>
          <t>No</t>
        </is>
      </c>
    </row>
    <row r="920" ht="31" customHeight="1">
      <c r="A920" s="3" t="n">
        <v>54</v>
      </c>
      <c r="B920" s="3" t="inlineStr">
        <is>
          <t>09-15-26REG02.pdf</t>
        </is>
      </c>
      <c r="C920" s="3" t="n">
        <v>772</v>
      </c>
      <c r="D920" s="3" t="inlineStr">
        <is>
          <t>native text</t>
        </is>
      </c>
      <c r="E920" s="3" t="n">
        <v>3656</v>
      </c>
      <c r="F920" s="3" t="inlineStr">
        <is>
          <t>No</t>
        </is>
      </c>
    </row>
    <row r="921" ht="31" customHeight="1">
      <c r="A921" s="9" t="n">
        <v>54</v>
      </c>
      <c r="B921" s="9" t="inlineStr">
        <is>
          <t>09-15-26REG02.pdf</t>
        </is>
      </c>
      <c r="C921" s="9" t="n">
        <v>773</v>
      </c>
      <c r="D921" s="9" t="inlineStr">
        <is>
          <t>native text</t>
        </is>
      </c>
      <c r="E921" s="9" t="n">
        <v>3699</v>
      </c>
      <c r="F921" s="9" t="inlineStr">
        <is>
          <t>No</t>
        </is>
      </c>
    </row>
    <row r="922" ht="31" customHeight="1">
      <c r="A922" s="3" t="n">
        <v>54</v>
      </c>
      <c r="B922" s="3" t="inlineStr">
        <is>
          <t>09-15-26REG02.pdf</t>
        </is>
      </c>
      <c r="C922" s="3" t="n">
        <v>774</v>
      </c>
      <c r="D922" s="3" t="inlineStr">
        <is>
          <t>native text</t>
        </is>
      </c>
      <c r="E922" s="3" t="n">
        <v>3499</v>
      </c>
      <c r="F922" s="3" t="inlineStr">
        <is>
          <t>No</t>
        </is>
      </c>
    </row>
    <row r="923" ht="31" customHeight="1">
      <c r="A923" s="9" t="n">
        <v>54</v>
      </c>
      <c r="B923" s="9" t="inlineStr">
        <is>
          <t>09-15-26REG02.pdf</t>
        </is>
      </c>
      <c r="C923" s="9" t="n">
        <v>775</v>
      </c>
      <c r="D923" s="9" t="inlineStr">
        <is>
          <t>native text</t>
        </is>
      </c>
      <c r="E923" s="9" t="n">
        <v>3890</v>
      </c>
      <c r="F923" s="9" t="inlineStr">
        <is>
          <t>No</t>
        </is>
      </c>
    </row>
    <row r="924" ht="31" customHeight="1">
      <c r="A924" s="3" t="n">
        <v>54</v>
      </c>
      <c r="B924" s="3" t="inlineStr">
        <is>
          <t>09-15-26REG02.pdf</t>
        </is>
      </c>
      <c r="C924" s="3" t="n">
        <v>776</v>
      </c>
      <c r="D924" s="3" t="inlineStr">
        <is>
          <t>native text</t>
        </is>
      </c>
      <c r="E924" s="3" t="n">
        <v>3933</v>
      </c>
      <c r="F924" s="3" t="inlineStr">
        <is>
          <t>No</t>
        </is>
      </c>
    </row>
    <row r="925" ht="31" customHeight="1">
      <c r="A925" s="9" t="n">
        <v>54</v>
      </c>
      <c r="B925" s="9" t="inlineStr">
        <is>
          <t>09-15-26REG02.pdf</t>
        </is>
      </c>
      <c r="C925" s="9" t="n">
        <v>777</v>
      </c>
      <c r="D925" s="9" t="inlineStr">
        <is>
          <t>native text</t>
        </is>
      </c>
      <c r="E925" s="9" t="n">
        <v>2740</v>
      </c>
      <c r="F925" s="9" t="inlineStr">
        <is>
          <t>No</t>
        </is>
      </c>
    </row>
    <row r="926" ht="31" customHeight="1">
      <c r="A926" s="3" t="n">
        <v>54</v>
      </c>
      <c r="B926" s="3" t="inlineStr">
        <is>
          <t>09-15-26REG02.pdf</t>
        </is>
      </c>
      <c r="C926" s="3" t="n">
        <v>778</v>
      </c>
      <c r="D926" s="3" t="inlineStr">
        <is>
          <t>native text</t>
        </is>
      </c>
      <c r="E926" s="3" t="n">
        <v>730</v>
      </c>
      <c r="F926" s="3" t="inlineStr">
        <is>
          <t>No</t>
        </is>
      </c>
    </row>
    <row r="927" ht="31" customHeight="1">
      <c r="A927" s="9" t="n">
        <v>54</v>
      </c>
      <c r="B927" s="9" t="inlineStr">
        <is>
          <t>09-15-26REG02.pdf</t>
        </is>
      </c>
      <c r="C927" s="9" t="n">
        <v>779</v>
      </c>
      <c r="D927" s="9" t="inlineStr">
        <is>
          <t>native text</t>
        </is>
      </c>
      <c r="E927" s="9" t="n">
        <v>430</v>
      </c>
      <c r="F927" s="9" t="inlineStr">
        <is>
          <t>No</t>
        </is>
      </c>
    </row>
    <row r="928" ht="31" customHeight="1">
      <c r="A928" s="3" t="n">
        <v>54</v>
      </c>
      <c r="B928" s="3" t="inlineStr">
        <is>
          <t>09-15-26REG02.pdf</t>
        </is>
      </c>
      <c r="C928" s="3" t="n">
        <v>780</v>
      </c>
      <c r="D928" s="3" t="inlineStr">
        <is>
          <t>native text</t>
        </is>
      </c>
      <c r="E928" s="3" t="n">
        <v>2995</v>
      </c>
      <c r="F928" s="3" t="inlineStr">
        <is>
          <t>No</t>
        </is>
      </c>
    </row>
    <row r="929" ht="31" customHeight="1">
      <c r="A929" s="9" t="n">
        <v>54</v>
      </c>
      <c r="B929" s="9" t="inlineStr">
        <is>
          <t>09-15-26REG02.pdf</t>
        </is>
      </c>
      <c r="C929" s="9" t="n">
        <v>781</v>
      </c>
      <c r="D929" s="9" t="inlineStr">
        <is>
          <t>native text</t>
        </is>
      </c>
      <c r="E929" s="9" t="n">
        <v>3357</v>
      </c>
      <c r="F929" s="9" t="inlineStr">
        <is>
          <t>No</t>
        </is>
      </c>
    </row>
    <row r="930" ht="31" customHeight="1">
      <c r="A930" s="3" t="n">
        <v>54</v>
      </c>
      <c r="B930" s="3" t="inlineStr">
        <is>
          <t>09-15-26REG02.pdf</t>
        </is>
      </c>
      <c r="C930" s="3" t="n">
        <v>782</v>
      </c>
      <c r="D930" s="3" t="inlineStr">
        <is>
          <t>native text</t>
        </is>
      </c>
      <c r="E930" s="3" t="n">
        <v>3154</v>
      </c>
      <c r="F930" s="3" t="inlineStr">
        <is>
          <t>No</t>
        </is>
      </c>
    </row>
    <row r="931" ht="31" customHeight="1">
      <c r="A931" s="9" t="n">
        <v>54</v>
      </c>
      <c r="B931" s="9" t="inlineStr">
        <is>
          <t>09-15-26REG02.pdf</t>
        </is>
      </c>
      <c r="C931" s="9" t="n">
        <v>783</v>
      </c>
      <c r="D931" s="9" t="inlineStr">
        <is>
          <t>native text</t>
        </is>
      </c>
      <c r="E931" s="9" t="n">
        <v>3239</v>
      </c>
      <c r="F931" s="9" t="inlineStr">
        <is>
          <t>No</t>
        </is>
      </c>
    </row>
    <row r="932" ht="31" customHeight="1">
      <c r="A932" s="3" t="n">
        <v>54</v>
      </c>
      <c r="B932" s="3" t="inlineStr">
        <is>
          <t>09-15-26REG02.pdf</t>
        </is>
      </c>
      <c r="C932" s="3" t="n">
        <v>784</v>
      </c>
      <c r="D932" s="3" t="inlineStr">
        <is>
          <t>native text</t>
        </is>
      </c>
      <c r="E932" s="3" t="n">
        <v>1355</v>
      </c>
      <c r="F932" s="3" t="inlineStr">
        <is>
          <t>No</t>
        </is>
      </c>
    </row>
    <row r="933" ht="31" customHeight="1">
      <c r="A933" s="9" t="n">
        <v>54</v>
      </c>
      <c r="B933" s="9" t="inlineStr">
        <is>
          <t>09-15-26REG02.pdf</t>
        </is>
      </c>
      <c r="C933" s="9" t="n">
        <v>785</v>
      </c>
      <c r="D933" s="9" t="inlineStr">
        <is>
          <t>native text</t>
        </is>
      </c>
      <c r="E933" s="9" t="n">
        <v>452</v>
      </c>
      <c r="F933" s="9" t="inlineStr">
        <is>
          <t>No</t>
        </is>
      </c>
    </row>
    <row r="934" ht="31" customHeight="1">
      <c r="A934" s="3" t="n">
        <v>54</v>
      </c>
      <c r="B934" s="3" t="inlineStr">
        <is>
          <t>09-15-26REG02.pdf</t>
        </is>
      </c>
      <c r="C934" s="3" t="n">
        <v>786</v>
      </c>
      <c r="D934" s="3" t="inlineStr">
        <is>
          <t>OCR</t>
        </is>
      </c>
      <c r="E934" s="3" t="n">
        <v>1809</v>
      </c>
      <c r="F934" s="3" t="inlineStr">
        <is>
          <t>No</t>
        </is>
      </c>
    </row>
    <row r="935" ht="31" customHeight="1">
      <c r="A935" s="9" t="n">
        <v>54</v>
      </c>
      <c r="B935" s="9" t="inlineStr">
        <is>
          <t>09-15-26REG02.pdf</t>
        </is>
      </c>
      <c r="C935" s="9" t="n">
        <v>787</v>
      </c>
      <c r="D935" s="9" t="inlineStr">
        <is>
          <t>OCR</t>
        </is>
      </c>
      <c r="E935" s="9" t="n">
        <v>308</v>
      </c>
      <c r="F935" s="9" t="inlineStr">
        <is>
          <t>No</t>
        </is>
      </c>
    </row>
    <row r="936" ht="31" customHeight="1">
      <c r="A936" s="3" t="n">
        <v>54</v>
      </c>
      <c r="B936" s="3" t="inlineStr">
        <is>
          <t>09-15-26REG02.pdf</t>
        </is>
      </c>
      <c r="C936" s="3" t="n">
        <v>788</v>
      </c>
      <c r="D936" s="3" t="inlineStr">
        <is>
          <t>native text</t>
        </is>
      </c>
      <c r="E936" s="3" t="n">
        <v>2342</v>
      </c>
      <c r="F936" s="3" t="inlineStr">
        <is>
          <t>No</t>
        </is>
      </c>
    </row>
    <row r="937" ht="31" customHeight="1">
      <c r="A937" s="9" t="n">
        <v>54</v>
      </c>
      <c r="B937" s="9" t="inlineStr">
        <is>
          <t>09-15-26REG02.pdf</t>
        </is>
      </c>
      <c r="C937" s="9" t="n">
        <v>789</v>
      </c>
      <c r="D937" s="9" t="inlineStr">
        <is>
          <t>native text</t>
        </is>
      </c>
      <c r="E937" s="9" t="n">
        <v>2619</v>
      </c>
      <c r="F937" s="9" t="inlineStr">
        <is>
          <t>No</t>
        </is>
      </c>
    </row>
    <row r="938" ht="31" customHeight="1">
      <c r="A938" s="3" t="n">
        <v>54</v>
      </c>
      <c r="B938" s="3" t="inlineStr">
        <is>
          <t>09-15-26REG02.pdf</t>
        </is>
      </c>
      <c r="C938" s="3" t="n">
        <v>790</v>
      </c>
      <c r="D938" s="3" t="inlineStr">
        <is>
          <t>native text</t>
        </is>
      </c>
      <c r="E938" s="3" t="n">
        <v>1636</v>
      </c>
      <c r="F938" s="3" t="inlineStr">
        <is>
          <t>No</t>
        </is>
      </c>
    </row>
    <row r="939" ht="31" customHeight="1">
      <c r="A939" s="9" t="n">
        <v>54</v>
      </c>
      <c r="B939" s="9" t="inlineStr">
        <is>
          <t>09-15-26REG02.pdf</t>
        </is>
      </c>
      <c r="C939" s="9" t="n">
        <v>791</v>
      </c>
      <c r="D939" s="9" t="inlineStr">
        <is>
          <t>native text</t>
        </is>
      </c>
      <c r="E939" s="9" t="n">
        <v>2589</v>
      </c>
      <c r="F939" s="9" t="inlineStr">
        <is>
          <t>No</t>
        </is>
      </c>
    </row>
    <row r="940" ht="31" customHeight="1">
      <c r="A940" s="3" t="n">
        <v>54</v>
      </c>
      <c r="B940" s="3" t="inlineStr">
        <is>
          <t>09-15-26REG02.pdf</t>
        </is>
      </c>
      <c r="C940" s="3" t="n">
        <v>792</v>
      </c>
      <c r="D940" s="3" t="inlineStr">
        <is>
          <t>native text</t>
        </is>
      </c>
      <c r="E940" s="3" t="n">
        <v>2300</v>
      </c>
      <c r="F940" s="3" t="inlineStr">
        <is>
          <t>No</t>
        </is>
      </c>
    </row>
    <row r="941" ht="31" customHeight="1">
      <c r="A941" s="9" t="n">
        <v>54</v>
      </c>
      <c r="B941" s="9" t="inlineStr">
        <is>
          <t>09-15-26REG02.pdf</t>
        </is>
      </c>
      <c r="C941" s="9" t="n">
        <v>793</v>
      </c>
      <c r="D941" s="9" t="inlineStr">
        <is>
          <t>OCR</t>
        </is>
      </c>
      <c r="E941" s="9" t="n">
        <v>2805</v>
      </c>
      <c r="F941" s="9" t="inlineStr">
        <is>
          <t>No</t>
        </is>
      </c>
    </row>
    <row r="942" ht="31" customHeight="1">
      <c r="A942" s="3" t="n">
        <v>54</v>
      </c>
      <c r="B942" s="3" t="inlineStr">
        <is>
          <t>09-15-26REG02.pdf</t>
        </is>
      </c>
      <c r="C942" s="3" t="n">
        <v>794</v>
      </c>
      <c r="D942" s="3" t="inlineStr">
        <is>
          <t>OCR</t>
        </is>
      </c>
      <c r="E942" s="3" t="n">
        <v>3004</v>
      </c>
      <c r="F942" s="3" t="inlineStr">
        <is>
          <t>No</t>
        </is>
      </c>
    </row>
    <row r="943" ht="31" customHeight="1">
      <c r="A943" s="9" t="n">
        <v>54</v>
      </c>
      <c r="B943" s="9" t="inlineStr">
        <is>
          <t>09-15-26REG02.pdf</t>
        </is>
      </c>
      <c r="C943" s="9" t="n">
        <v>795</v>
      </c>
      <c r="D943" s="9" t="inlineStr">
        <is>
          <t>OCR</t>
        </is>
      </c>
      <c r="E943" s="9" t="n">
        <v>2720</v>
      </c>
      <c r="F943" s="9" t="inlineStr">
        <is>
          <t>No</t>
        </is>
      </c>
    </row>
    <row r="944" ht="31" customHeight="1">
      <c r="A944" s="3" t="n">
        <v>54</v>
      </c>
      <c r="B944" s="3" t="inlineStr">
        <is>
          <t>09-15-26REG02.pdf</t>
        </is>
      </c>
      <c r="C944" s="3" t="n">
        <v>796</v>
      </c>
      <c r="D944" s="3" t="inlineStr">
        <is>
          <t>OCR</t>
        </is>
      </c>
      <c r="E944" s="3" t="n">
        <v>3344</v>
      </c>
      <c r="F944" s="3" t="inlineStr">
        <is>
          <t>No</t>
        </is>
      </c>
    </row>
    <row r="945" ht="31" customHeight="1">
      <c r="A945" s="9" t="n">
        <v>54</v>
      </c>
      <c r="B945" s="9" t="inlineStr">
        <is>
          <t>09-15-26REG02.pdf</t>
        </is>
      </c>
      <c r="C945" s="9" t="n">
        <v>797</v>
      </c>
      <c r="D945" s="9" t="inlineStr">
        <is>
          <t>OCR</t>
        </is>
      </c>
      <c r="E945" s="9" t="n">
        <v>3359</v>
      </c>
      <c r="F945" s="9" t="inlineStr">
        <is>
          <t>No</t>
        </is>
      </c>
    </row>
    <row r="946" ht="31" customHeight="1">
      <c r="A946" s="3" t="n">
        <v>54</v>
      </c>
      <c r="B946" s="3" t="inlineStr">
        <is>
          <t>09-15-26REG02.pdf</t>
        </is>
      </c>
      <c r="C946" s="3" t="n">
        <v>798</v>
      </c>
      <c r="D946" s="3" t="inlineStr">
        <is>
          <t>OCR</t>
        </is>
      </c>
      <c r="E946" s="3" t="n">
        <v>2400</v>
      </c>
      <c r="F946" s="3" t="inlineStr">
        <is>
          <t>No</t>
        </is>
      </c>
    </row>
    <row r="947" ht="31" customHeight="1">
      <c r="A947" s="9" t="n">
        <v>54</v>
      </c>
      <c r="B947" s="9" t="inlineStr">
        <is>
          <t>09-15-26REG02.pdf</t>
        </is>
      </c>
      <c r="C947" s="9" t="n">
        <v>799</v>
      </c>
      <c r="D947" s="9" t="inlineStr">
        <is>
          <t>OCR</t>
        </is>
      </c>
      <c r="E947" s="9" t="n">
        <v>3533</v>
      </c>
      <c r="F947" s="9" t="inlineStr">
        <is>
          <t>No</t>
        </is>
      </c>
    </row>
    <row r="948" ht="31" customHeight="1">
      <c r="A948" s="3" t="n">
        <v>54</v>
      </c>
      <c r="B948" s="3" t="inlineStr">
        <is>
          <t>09-15-26REG02.pdf</t>
        </is>
      </c>
      <c r="C948" s="3" t="n">
        <v>800</v>
      </c>
      <c r="D948" s="3" t="inlineStr">
        <is>
          <t>OCR</t>
        </is>
      </c>
      <c r="E948" s="3" t="n">
        <v>3339</v>
      </c>
      <c r="F948" s="3" t="inlineStr">
        <is>
          <t>No</t>
        </is>
      </c>
    </row>
    <row r="949" ht="31" customHeight="1">
      <c r="A949" s="9" t="n">
        <v>54</v>
      </c>
      <c r="B949" s="9" t="inlineStr">
        <is>
          <t>09-15-26REG02.pdf</t>
        </is>
      </c>
      <c r="C949" s="9" t="n">
        <v>801</v>
      </c>
      <c r="D949" s="9" t="inlineStr">
        <is>
          <t>OCR</t>
        </is>
      </c>
      <c r="E949" s="9" t="n">
        <v>511</v>
      </c>
      <c r="F949" s="9" t="inlineStr">
        <is>
          <t>No</t>
        </is>
      </c>
    </row>
    <row r="950" ht="31" customHeight="1">
      <c r="A950" s="3" t="n">
        <v>54</v>
      </c>
      <c r="B950" s="3" t="inlineStr">
        <is>
          <t>09-15-26REG02.pdf</t>
        </is>
      </c>
      <c r="C950" s="3" t="n">
        <v>802</v>
      </c>
      <c r="D950" s="3" t="inlineStr">
        <is>
          <t>OCR</t>
        </is>
      </c>
      <c r="E950" s="3" t="n">
        <v>1844</v>
      </c>
      <c r="F950" s="3" t="inlineStr">
        <is>
          <t>No</t>
        </is>
      </c>
    </row>
    <row r="951" ht="31" customHeight="1">
      <c r="A951" s="9" t="n">
        <v>54</v>
      </c>
      <c r="B951" s="9" t="inlineStr">
        <is>
          <t>09-15-26REG02.pdf</t>
        </is>
      </c>
      <c r="C951" s="9" t="n">
        <v>803</v>
      </c>
      <c r="D951" s="9" t="inlineStr">
        <is>
          <t>native text</t>
        </is>
      </c>
      <c r="E951" s="9" t="n">
        <v>2760</v>
      </c>
      <c r="F951" s="9" t="inlineStr">
        <is>
          <t>No</t>
        </is>
      </c>
    </row>
    <row r="952" ht="31" customHeight="1">
      <c r="A952" s="3" t="n">
        <v>54</v>
      </c>
      <c r="B952" s="3" t="inlineStr">
        <is>
          <t>09-15-26REG02.pdf</t>
        </is>
      </c>
      <c r="C952" s="3" t="n">
        <v>804</v>
      </c>
      <c r="D952" s="3" t="inlineStr">
        <is>
          <t>native text</t>
        </is>
      </c>
      <c r="E952" s="3" t="n">
        <v>1136</v>
      </c>
      <c r="F952" s="3" t="inlineStr">
        <is>
          <t>No</t>
        </is>
      </c>
    </row>
    <row r="953" ht="31" customHeight="1">
      <c r="A953" s="9" t="n">
        <v>54</v>
      </c>
      <c r="B953" s="9" t="inlineStr">
        <is>
          <t>09-15-26REG02.pdf</t>
        </is>
      </c>
      <c r="C953" s="9" t="n">
        <v>805</v>
      </c>
      <c r="D953" s="9" t="inlineStr">
        <is>
          <t>native text</t>
        </is>
      </c>
      <c r="E953" s="9" t="n">
        <v>700</v>
      </c>
      <c r="F953" s="9" t="inlineStr">
        <is>
          <t>No</t>
        </is>
      </c>
    </row>
    <row r="954" ht="31" customHeight="1">
      <c r="A954" s="3" t="n">
        <v>54</v>
      </c>
      <c r="B954" s="3" t="inlineStr">
        <is>
          <t>09-15-26REG02.pdf</t>
        </is>
      </c>
      <c r="C954" s="3" t="n">
        <v>806</v>
      </c>
      <c r="D954" s="3" t="inlineStr">
        <is>
          <t>native text</t>
        </is>
      </c>
      <c r="E954" s="3" t="n">
        <v>1240</v>
      </c>
      <c r="F954" s="3" t="inlineStr">
        <is>
          <t>No</t>
        </is>
      </c>
    </row>
    <row r="955" ht="31" customHeight="1">
      <c r="A955" s="9" t="n">
        <v>54</v>
      </c>
      <c r="B955" s="9" t="inlineStr">
        <is>
          <t>09-15-26REG02.pdf</t>
        </is>
      </c>
      <c r="C955" s="9" t="n">
        <v>807</v>
      </c>
      <c r="D955" s="9" t="inlineStr">
        <is>
          <t>native text</t>
        </is>
      </c>
      <c r="E955" s="9" t="n">
        <v>1122</v>
      </c>
      <c r="F955" s="9" t="inlineStr">
        <is>
          <t>No</t>
        </is>
      </c>
    </row>
    <row r="956" ht="31" customHeight="1">
      <c r="A956" s="3" t="n">
        <v>54</v>
      </c>
      <c r="B956" s="3" t="inlineStr">
        <is>
          <t>09-15-26REG02.pdf</t>
        </is>
      </c>
      <c r="C956" s="3" t="n">
        <v>808</v>
      </c>
      <c r="D956" s="3" t="inlineStr">
        <is>
          <t>native text</t>
        </is>
      </c>
      <c r="E956" s="3" t="n">
        <v>1118</v>
      </c>
      <c r="F956" s="3" t="inlineStr">
        <is>
          <t>No</t>
        </is>
      </c>
    </row>
    <row r="957" ht="31" customHeight="1">
      <c r="A957" s="9" t="n">
        <v>54</v>
      </c>
      <c r="B957" s="9" t="inlineStr">
        <is>
          <t>09-15-26REG02.pdf</t>
        </is>
      </c>
      <c r="C957" s="9" t="n">
        <v>809</v>
      </c>
      <c r="D957" s="9" t="inlineStr">
        <is>
          <t>native text</t>
        </is>
      </c>
      <c r="E957" s="9" t="n">
        <v>1111</v>
      </c>
      <c r="F957" s="9" t="inlineStr">
        <is>
          <t>No</t>
        </is>
      </c>
    </row>
    <row r="958" ht="31" customHeight="1">
      <c r="A958" s="3" t="n">
        <v>54</v>
      </c>
      <c r="B958" s="3" t="inlineStr">
        <is>
          <t>09-15-26REG02.pdf</t>
        </is>
      </c>
      <c r="C958" s="3" t="n">
        <v>810</v>
      </c>
      <c r="D958" s="3" t="inlineStr">
        <is>
          <t>native text</t>
        </is>
      </c>
      <c r="E958" s="3" t="n">
        <v>1171</v>
      </c>
      <c r="F958" s="3" t="inlineStr">
        <is>
          <t>No</t>
        </is>
      </c>
    </row>
    <row r="959" ht="31" customHeight="1">
      <c r="A959" s="9" t="n">
        <v>54</v>
      </c>
      <c r="B959" s="9" t="inlineStr">
        <is>
          <t>09-15-26REG02.pdf</t>
        </is>
      </c>
      <c r="C959" s="9" t="n">
        <v>811</v>
      </c>
      <c r="D959" s="9" t="inlineStr">
        <is>
          <t>native text</t>
        </is>
      </c>
      <c r="E959" s="9" t="n">
        <v>1751</v>
      </c>
      <c r="F959" s="9" t="inlineStr">
        <is>
          <t>No</t>
        </is>
      </c>
    </row>
    <row r="960" ht="31" customHeight="1">
      <c r="A960" s="3" t="n">
        <v>54</v>
      </c>
      <c r="B960" s="3" t="inlineStr">
        <is>
          <t>09-15-26REG02.pdf</t>
        </is>
      </c>
      <c r="C960" s="3" t="n">
        <v>812</v>
      </c>
      <c r="D960" s="3" t="inlineStr">
        <is>
          <t>native text</t>
        </is>
      </c>
      <c r="E960" s="3" t="n">
        <v>1316</v>
      </c>
      <c r="F960" s="3" t="inlineStr">
        <is>
          <t>No</t>
        </is>
      </c>
    </row>
    <row r="961" ht="31" customHeight="1">
      <c r="A961" s="9" t="n">
        <v>54</v>
      </c>
      <c r="B961" s="9" t="inlineStr">
        <is>
          <t>09-15-26REG02.pdf</t>
        </is>
      </c>
      <c r="C961" s="9" t="n">
        <v>813</v>
      </c>
      <c r="D961" s="9" t="inlineStr">
        <is>
          <t>native text</t>
        </is>
      </c>
      <c r="E961" s="9" t="n">
        <v>717</v>
      </c>
      <c r="F961" s="9" t="inlineStr">
        <is>
          <t>No</t>
        </is>
      </c>
    </row>
    <row r="962" ht="31" customHeight="1">
      <c r="A962" s="3" t="n">
        <v>54</v>
      </c>
      <c r="B962" s="3" t="inlineStr">
        <is>
          <t>09-15-26REG02.pdf</t>
        </is>
      </c>
      <c r="C962" s="3" t="n">
        <v>814</v>
      </c>
      <c r="D962" s="3" t="inlineStr">
        <is>
          <t>native text</t>
        </is>
      </c>
      <c r="E962" s="3" t="n">
        <v>970</v>
      </c>
      <c r="F962" s="3" t="inlineStr">
        <is>
          <t>No</t>
        </is>
      </c>
    </row>
    <row r="963" ht="31" customHeight="1">
      <c r="A963" s="9" t="n">
        <v>54</v>
      </c>
      <c r="B963" s="9" t="inlineStr">
        <is>
          <t>09-15-26REG02.pdf</t>
        </is>
      </c>
      <c r="C963" s="9" t="n">
        <v>815</v>
      </c>
      <c r="D963" s="9" t="inlineStr">
        <is>
          <t>native text</t>
        </is>
      </c>
      <c r="E963" s="9" t="n">
        <v>1274</v>
      </c>
      <c r="F963" s="9" t="inlineStr">
        <is>
          <t>No</t>
        </is>
      </c>
    </row>
    <row r="964" ht="31" customHeight="1">
      <c r="A964" s="3" t="n">
        <v>54</v>
      </c>
      <c r="B964" s="3" t="inlineStr">
        <is>
          <t>09-15-26REG02.pdf</t>
        </is>
      </c>
      <c r="C964" s="3" t="n">
        <v>816</v>
      </c>
      <c r="D964" s="3" t="inlineStr">
        <is>
          <t>native text</t>
        </is>
      </c>
      <c r="E964" s="3" t="n">
        <v>1354</v>
      </c>
      <c r="F964" s="3" t="inlineStr">
        <is>
          <t>No</t>
        </is>
      </c>
    </row>
    <row r="965" ht="31" customHeight="1">
      <c r="A965" s="9" t="n">
        <v>54</v>
      </c>
      <c r="B965" s="9" t="inlineStr">
        <is>
          <t>09-15-26REG02.pdf</t>
        </is>
      </c>
      <c r="C965" s="9" t="n">
        <v>817</v>
      </c>
      <c r="D965" s="9" t="inlineStr">
        <is>
          <t>native text</t>
        </is>
      </c>
      <c r="E965" s="9" t="n">
        <v>1306</v>
      </c>
      <c r="F965" s="9" t="inlineStr">
        <is>
          <t>No</t>
        </is>
      </c>
    </row>
    <row r="966" ht="31" customHeight="1">
      <c r="A966" s="3" t="n">
        <v>54</v>
      </c>
      <c r="B966" s="3" t="inlineStr">
        <is>
          <t>09-15-26REG02.pdf</t>
        </is>
      </c>
      <c r="C966" s="3" t="n">
        <v>818</v>
      </c>
      <c r="D966" s="3" t="inlineStr">
        <is>
          <t>native text</t>
        </is>
      </c>
      <c r="E966" s="3" t="n">
        <v>1287</v>
      </c>
      <c r="F966" s="3" t="inlineStr">
        <is>
          <t>No</t>
        </is>
      </c>
    </row>
    <row r="967" ht="31" customHeight="1">
      <c r="A967" s="9" t="n">
        <v>54</v>
      </c>
      <c r="B967" s="9" t="inlineStr">
        <is>
          <t>09-15-26REG02.pdf</t>
        </is>
      </c>
      <c r="C967" s="9" t="n">
        <v>819</v>
      </c>
      <c r="D967" s="9" t="inlineStr">
        <is>
          <t>native text</t>
        </is>
      </c>
      <c r="E967" s="9" t="n">
        <v>2819</v>
      </c>
      <c r="F967" s="9" t="inlineStr">
        <is>
          <t>No</t>
        </is>
      </c>
    </row>
    <row r="968" ht="31" customHeight="1">
      <c r="A968" s="3" t="n">
        <v>54</v>
      </c>
      <c r="B968" s="3" t="inlineStr">
        <is>
          <t>09-15-26REG02.pdf</t>
        </is>
      </c>
      <c r="C968" s="3" t="n">
        <v>820</v>
      </c>
      <c r="D968" s="3" t="inlineStr">
        <is>
          <t>native text</t>
        </is>
      </c>
      <c r="E968" s="3" t="n">
        <v>2896</v>
      </c>
      <c r="F968" s="3" t="inlineStr">
        <is>
          <t>No</t>
        </is>
      </c>
    </row>
    <row r="969" ht="31" customHeight="1">
      <c r="A969" s="9" t="n">
        <v>54</v>
      </c>
      <c r="B969" s="9" t="inlineStr">
        <is>
          <t>09-15-26REG02.pdf</t>
        </is>
      </c>
      <c r="C969" s="9" t="n">
        <v>821</v>
      </c>
      <c r="D969" s="9" t="inlineStr">
        <is>
          <t>native text</t>
        </is>
      </c>
      <c r="E969" s="9" t="n">
        <v>2482</v>
      </c>
      <c r="F969" s="9" t="inlineStr">
        <is>
          <t>No</t>
        </is>
      </c>
    </row>
    <row r="970" ht="31" customHeight="1">
      <c r="A970" s="3" t="n">
        <v>54</v>
      </c>
      <c r="B970" s="3" t="inlineStr">
        <is>
          <t>09-15-26REG02.pdf</t>
        </is>
      </c>
      <c r="C970" s="3" t="n">
        <v>822</v>
      </c>
      <c r="D970" s="3" t="inlineStr">
        <is>
          <t>native text</t>
        </is>
      </c>
      <c r="E970" s="3" t="n">
        <v>2371</v>
      </c>
      <c r="F970" s="3" t="inlineStr">
        <is>
          <t>No</t>
        </is>
      </c>
    </row>
    <row r="971" ht="31" customHeight="1">
      <c r="A971" s="9" t="n">
        <v>54</v>
      </c>
      <c r="B971" s="9" t="inlineStr">
        <is>
          <t>09-15-26REG02.pdf</t>
        </is>
      </c>
      <c r="C971" s="9" t="n">
        <v>823</v>
      </c>
      <c r="D971" s="9" t="inlineStr">
        <is>
          <t>native text</t>
        </is>
      </c>
      <c r="E971" s="9" t="n">
        <v>2808</v>
      </c>
      <c r="F971" s="9" t="inlineStr">
        <is>
          <t>No</t>
        </is>
      </c>
    </row>
    <row r="972" ht="31" customHeight="1">
      <c r="A972" s="3" t="n">
        <v>54</v>
      </c>
      <c r="B972" s="3" t="inlineStr">
        <is>
          <t>09-15-26REG02.pdf</t>
        </is>
      </c>
      <c r="C972" s="3" t="n">
        <v>824</v>
      </c>
      <c r="D972" s="3" t="inlineStr">
        <is>
          <t>native text</t>
        </is>
      </c>
      <c r="E972" s="3" t="n">
        <v>2260</v>
      </c>
      <c r="F972" s="3" t="inlineStr">
        <is>
          <t>No</t>
        </is>
      </c>
    </row>
    <row r="973" ht="31" customHeight="1">
      <c r="A973" s="9" t="n">
        <v>54</v>
      </c>
      <c r="B973" s="9" t="inlineStr">
        <is>
          <t>09-15-26REG02.pdf</t>
        </is>
      </c>
      <c r="C973" s="9" t="n">
        <v>825</v>
      </c>
      <c r="D973" s="9" t="inlineStr">
        <is>
          <t>native text</t>
        </is>
      </c>
      <c r="E973" s="9" t="n">
        <v>2293</v>
      </c>
      <c r="F973" s="9" t="inlineStr">
        <is>
          <t>No</t>
        </is>
      </c>
    </row>
    <row r="974" ht="31" customHeight="1">
      <c r="A974" s="3" t="n">
        <v>54</v>
      </c>
      <c r="B974" s="3" t="inlineStr">
        <is>
          <t>09-15-26REG02.pdf</t>
        </is>
      </c>
      <c r="C974" s="3" t="n">
        <v>826</v>
      </c>
      <c r="D974" s="3" t="inlineStr">
        <is>
          <t>native text</t>
        </is>
      </c>
      <c r="E974" s="3" t="n">
        <v>2941</v>
      </c>
      <c r="F974" s="3" t="inlineStr">
        <is>
          <t>No</t>
        </is>
      </c>
    </row>
    <row r="975" ht="31" customHeight="1">
      <c r="A975" s="9" t="n">
        <v>54</v>
      </c>
      <c r="B975" s="9" t="inlineStr">
        <is>
          <t>09-15-26REG02.pdf</t>
        </is>
      </c>
      <c r="C975" s="9" t="n">
        <v>827</v>
      </c>
      <c r="D975" s="9" t="inlineStr">
        <is>
          <t>native text</t>
        </is>
      </c>
      <c r="E975" s="9" t="n">
        <v>2540</v>
      </c>
      <c r="F975" s="9" t="inlineStr">
        <is>
          <t>No</t>
        </is>
      </c>
    </row>
    <row r="976" ht="31" customHeight="1">
      <c r="A976" s="3" t="n">
        <v>54</v>
      </c>
      <c r="B976" s="3" t="inlineStr">
        <is>
          <t>09-15-26REG02.pdf</t>
        </is>
      </c>
      <c r="C976" s="3" t="n">
        <v>828</v>
      </c>
      <c r="D976" s="3" t="inlineStr">
        <is>
          <t>native text</t>
        </is>
      </c>
      <c r="E976" s="3" t="n">
        <v>2149</v>
      </c>
      <c r="F976" s="3" t="inlineStr">
        <is>
          <t>No</t>
        </is>
      </c>
    </row>
    <row r="977" ht="31" customHeight="1">
      <c r="A977" s="9" t="n">
        <v>54</v>
      </c>
      <c r="B977" s="9" t="inlineStr">
        <is>
          <t>09-15-26REG02.pdf</t>
        </is>
      </c>
      <c r="C977" s="9" t="n">
        <v>829</v>
      </c>
      <c r="D977" s="9" t="inlineStr">
        <is>
          <t>native text</t>
        </is>
      </c>
      <c r="E977" s="9" t="n">
        <v>3443</v>
      </c>
      <c r="F977" s="9" t="inlineStr">
        <is>
          <t>No</t>
        </is>
      </c>
    </row>
    <row r="978" ht="31" customHeight="1">
      <c r="A978" s="3" t="n">
        <v>54</v>
      </c>
      <c r="B978" s="3" t="inlineStr">
        <is>
          <t>09-15-26REG02.pdf</t>
        </is>
      </c>
      <c r="C978" s="3" t="n">
        <v>830</v>
      </c>
      <c r="D978" s="3" t="inlineStr">
        <is>
          <t>native text</t>
        </is>
      </c>
      <c r="E978" s="3" t="n">
        <v>378</v>
      </c>
      <c r="F978" s="3" t="inlineStr">
        <is>
          <t>No</t>
        </is>
      </c>
    </row>
    <row r="979" ht="31" customHeight="1">
      <c r="A979" s="9" t="n">
        <v>54</v>
      </c>
      <c r="B979" s="9" t="inlineStr">
        <is>
          <t>09-15-26REG02.pdf</t>
        </is>
      </c>
      <c r="C979" s="9" t="n">
        <v>831</v>
      </c>
      <c r="D979" s="9" t="inlineStr">
        <is>
          <t>native text</t>
        </is>
      </c>
      <c r="E979" s="9" t="n">
        <v>2049</v>
      </c>
      <c r="F979" s="9" t="inlineStr">
        <is>
          <t>No</t>
        </is>
      </c>
    </row>
    <row r="980" ht="31" customHeight="1">
      <c r="A980" s="3" t="n">
        <v>54</v>
      </c>
      <c r="B980" s="3" t="inlineStr">
        <is>
          <t>09-15-26REG02.pdf</t>
        </is>
      </c>
      <c r="C980" s="3" t="n">
        <v>832</v>
      </c>
      <c r="D980" s="3" t="inlineStr">
        <is>
          <t>native text</t>
        </is>
      </c>
      <c r="E980" s="3" t="n">
        <v>2145</v>
      </c>
      <c r="F980" s="3" t="inlineStr">
        <is>
          <t>No</t>
        </is>
      </c>
    </row>
    <row r="981" ht="31" customHeight="1">
      <c r="A981" s="9" t="n">
        <v>54</v>
      </c>
      <c r="B981" s="9" t="inlineStr">
        <is>
          <t>09-15-26REG02.pdf</t>
        </is>
      </c>
      <c r="C981" s="9" t="n">
        <v>833</v>
      </c>
      <c r="D981" s="9" t="inlineStr">
        <is>
          <t>native text</t>
        </is>
      </c>
      <c r="E981" s="9" t="n">
        <v>2053</v>
      </c>
      <c r="F981" s="9" t="inlineStr">
        <is>
          <t>No</t>
        </is>
      </c>
    </row>
    <row r="982" ht="31" customHeight="1">
      <c r="A982" s="3" t="n">
        <v>54</v>
      </c>
      <c r="B982" s="3" t="inlineStr">
        <is>
          <t>09-15-26REG02.pdf</t>
        </is>
      </c>
      <c r="C982" s="3" t="n">
        <v>834</v>
      </c>
      <c r="D982" s="3" t="inlineStr">
        <is>
          <t>native text</t>
        </is>
      </c>
      <c r="E982" s="3" t="n">
        <v>847</v>
      </c>
      <c r="F982" s="3" t="inlineStr">
        <is>
          <t>No</t>
        </is>
      </c>
    </row>
    <row r="983" ht="31" customHeight="1">
      <c r="A983" s="9" t="n">
        <v>54</v>
      </c>
      <c r="B983" s="9" t="inlineStr">
        <is>
          <t>09-15-26REG02.pdf</t>
        </is>
      </c>
      <c r="C983" s="9" t="n">
        <v>835</v>
      </c>
      <c r="D983" s="9" t="inlineStr">
        <is>
          <t>native text</t>
        </is>
      </c>
      <c r="E983" s="9" t="n">
        <v>602</v>
      </c>
      <c r="F983" s="9" t="inlineStr">
        <is>
          <t>No</t>
        </is>
      </c>
    </row>
    <row r="984" ht="31" customHeight="1">
      <c r="A984" s="3" t="n">
        <v>54</v>
      </c>
      <c r="B984" s="3" t="inlineStr">
        <is>
          <t>09-15-26REG02.pdf</t>
        </is>
      </c>
      <c r="C984" s="3" t="n">
        <v>836</v>
      </c>
      <c r="D984" s="3" t="inlineStr">
        <is>
          <t>native text</t>
        </is>
      </c>
      <c r="E984" s="3" t="n">
        <v>598</v>
      </c>
      <c r="F984" s="3" t="inlineStr">
        <is>
          <t>No</t>
        </is>
      </c>
    </row>
    <row r="985" ht="31" customHeight="1">
      <c r="A985" s="9" t="n">
        <v>54</v>
      </c>
      <c r="B985" s="9" t="inlineStr">
        <is>
          <t>09-15-26REG02.pdf</t>
        </is>
      </c>
      <c r="C985" s="9" t="n">
        <v>837</v>
      </c>
      <c r="D985" s="9" t="inlineStr">
        <is>
          <t>native text</t>
        </is>
      </c>
      <c r="E985" s="9" t="n">
        <v>1580</v>
      </c>
      <c r="F985" s="9" t="inlineStr">
        <is>
          <t>No</t>
        </is>
      </c>
    </row>
    <row r="986" ht="31" customHeight="1">
      <c r="A986" s="3" t="n">
        <v>54</v>
      </c>
      <c r="B986" s="3" t="inlineStr">
        <is>
          <t>09-15-26REG02.pdf</t>
        </is>
      </c>
      <c r="C986" s="3" t="n">
        <v>838</v>
      </c>
      <c r="D986" s="3" t="inlineStr">
        <is>
          <t>native text</t>
        </is>
      </c>
      <c r="E986" s="3" t="n">
        <v>2645</v>
      </c>
      <c r="F986" s="3" t="inlineStr">
        <is>
          <t>No</t>
        </is>
      </c>
    </row>
    <row r="987" ht="31" customHeight="1">
      <c r="A987" s="9" t="n">
        <v>54</v>
      </c>
      <c r="B987" s="9" t="inlineStr">
        <is>
          <t>09-15-26REG02.pdf</t>
        </is>
      </c>
      <c r="C987" s="9" t="n">
        <v>839</v>
      </c>
      <c r="D987" s="9" t="inlineStr">
        <is>
          <t>native text</t>
        </is>
      </c>
      <c r="E987" s="9" t="n">
        <v>2095</v>
      </c>
      <c r="F987" s="9" t="inlineStr">
        <is>
          <t>No</t>
        </is>
      </c>
    </row>
    <row r="988" ht="31" customHeight="1">
      <c r="A988" s="3" t="n">
        <v>57</v>
      </c>
      <c r="B988" s="3" t="inlineStr">
        <is>
          <t>09-15-26REG03.pdf</t>
        </is>
      </c>
      <c r="C988" s="3" t="n">
        <v>1</v>
      </c>
      <c r="D988" s="3" t="inlineStr">
        <is>
          <t>native text</t>
        </is>
      </c>
      <c r="E988" s="3" t="n">
        <v>2254</v>
      </c>
      <c r="F988" s="3" t="inlineStr">
        <is>
          <t>No</t>
        </is>
      </c>
    </row>
    <row r="989" ht="31" customHeight="1">
      <c r="A989" s="9" t="n">
        <v>57</v>
      </c>
      <c r="B989" s="9" t="inlineStr">
        <is>
          <t>09-15-26REG03.pdf</t>
        </is>
      </c>
      <c r="C989" s="9" t="n">
        <v>2</v>
      </c>
      <c r="D989" s="9" t="inlineStr">
        <is>
          <t>native text</t>
        </is>
      </c>
      <c r="E989" s="9" t="n">
        <v>2264</v>
      </c>
      <c r="F989" s="9" t="inlineStr">
        <is>
          <t>No</t>
        </is>
      </c>
    </row>
    <row r="990" ht="31" customHeight="1">
      <c r="A990" s="3" t="n">
        <v>57</v>
      </c>
      <c r="B990" s="3" t="inlineStr">
        <is>
          <t>09-15-26REG03.pdf</t>
        </is>
      </c>
      <c r="C990" s="3" t="n">
        <v>3</v>
      </c>
      <c r="D990" s="3" t="inlineStr">
        <is>
          <t>native text</t>
        </is>
      </c>
      <c r="E990" s="3" t="n">
        <v>2672</v>
      </c>
      <c r="F990" s="3" t="inlineStr">
        <is>
          <t>No</t>
        </is>
      </c>
    </row>
    <row r="991" ht="31" customHeight="1">
      <c r="A991" s="9" t="n">
        <v>57</v>
      </c>
      <c r="B991" s="9" t="inlineStr">
        <is>
          <t>09-15-26REG03.pdf</t>
        </is>
      </c>
      <c r="C991" s="9" t="n">
        <v>4</v>
      </c>
      <c r="D991" s="9" t="inlineStr">
        <is>
          <t>native text</t>
        </is>
      </c>
      <c r="E991" s="9" t="n">
        <v>1192</v>
      </c>
      <c r="F991" s="9" t="inlineStr">
        <is>
          <t>No</t>
        </is>
      </c>
    </row>
    <row r="992" ht="31" customHeight="1">
      <c r="A992" s="3" t="n">
        <v>57</v>
      </c>
      <c r="B992" s="3" t="inlineStr">
        <is>
          <t>09-15-26REG03.pdf</t>
        </is>
      </c>
      <c r="C992" s="3" t="n">
        <v>5</v>
      </c>
      <c r="D992" s="3" t="inlineStr">
        <is>
          <t>native text</t>
        </is>
      </c>
      <c r="E992" s="3" t="n">
        <v>1332</v>
      </c>
      <c r="F992" s="3" t="inlineStr">
        <is>
          <t>No</t>
        </is>
      </c>
    </row>
    <row r="993" ht="31" customHeight="1">
      <c r="A993" s="9" t="n">
        <v>57</v>
      </c>
      <c r="B993" s="9" t="inlineStr">
        <is>
          <t>09-15-26REG03.pdf</t>
        </is>
      </c>
      <c r="C993" s="9" t="n">
        <v>6</v>
      </c>
      <c r="D993" s="9" t="inlineStr">
        <is>
          <t>native text</t>
        </is>
      </c>
      <c r="E993" s="9" t="n">
        <v>3530</v>
      </c>
      <c r="F993" s="9" t="inlineStr">
        <is>
          <t>No</t>
        </is>
      </c>
    </row>
    <row r="994" ht="31" customHeight="1">
      <c r="A994" s="3" t="n">
        <v>57</v>
      </c>
      <c r="B994" s="3" t="inlineStr">
        <is>
          <t>09-15-26REG03.pdf</t>
        </is>
      </c>
      <c r="C994" s="3" t="n">
        <v>7</v>
      </c>
      <c r="D994" s="3" t="inlineStr">
        <is>
          <t>native text</t>
        </is>
      </c>
      <c r="E994" s="3" t="n">
        <v>4242</v>
      </c>
      <c r="F994" s="3" t="inlineStr">
        <is>
          <t>No</t>
        </is>
      </c>
    </row>
    <row r="995" ht="31" customHeight="1">
      <c r="A995" s="9" t="n">
        <v>57</v>
      </c>
      <c r="B995" s="9" t="inlineStr">
        <is>
          <t>09-15-26REG03.pdf</t>
        </is>
      </c>
      <c r="C995" s="9" t="n">
        <v>8</v>
      </c>
      <c r="D995" s="9" t="inlineStr">
        <is>
          <t>native text</t>
        </is>
      </c>
      <c r="E995" s="9" t="n">
        <v>4158</v>
      </c>
      <c r="F995" s="9" t="inlineStr">
        <is>
          <t>No</t>
        </is>
      </c>
    </row>
    <row r="996" ht="31" customHeight="1">
      <c r="A996" s="3" t="n">
        <v>57</v>
      </c>
      <c r="B996" s="3" t="inlineStr">
        <is>
          <t>09-15-26REG03.pdf</t>
        </is>
      </c>
      <c r="C996" s="3" t="n">
        <v>9</v>
      </c>
      <c r="D996" s="3" t="inlineStr">
        <is>
          <t>native text</t>
        </is>
      </c>
      <c r="E996" s="3" t="n">
        <v>4197</v>
      </c>
      <c r="F996" s="3" t="inlineStr">
        <is>
          <t>No</t>
        </is>
      </c>
    </row>
    <row r="997" ht="31" customHeight="1">
      <c r="A997" s="9" t="n">
        <v>57</v>
      </c>
      <c r="B997" s="9" t="inlineStr">
        <is>
          <t>09-15-26REG03.pdf</t>
        </is>
      </c>
      <c r="C997" s="9" t="n">
        <v>10</v>
      </c>
      <c r="D997" s="9" t="inlineStr">
        <is>
          <t>native text</t>
        </is>
      </c>
      <c r="E997" s="9" t="n">
        <v>2275</v>
      </c>
      <c r="F997" s="9" t="inlineStr">
        <is>
          <t>No</t>
        </is>
      </c>
    </row>
    <row r="998" ht="31" customHeight="1">
      <c r="A998" s="3" t="n">
        <v>57</v>
      </c>
      <c r="B998" s="3" t="inlineStr">
        <is>
          <t>09-15-26REG03.pdf</t>
        </is>
      </c>
      <c r="C998" s="3" t="n">
        <v>11</v>
      </c>
      <c r="D998" s="3" t="inlineStr">
        <is>
          <t>native text</t>
        </is>
      </c>
      <c r="E998" s="3" t="n">
        <v>354</v>
      </c>
      <c r="F998" s="3" t="inlineStr">
        <is>
          <t>No</t>
        </is>
      </c>
    </row>
    <row r="999" ht="31" customHeight="1">
      <c r="A999" s="9" t="n">
        <v>57</v>
      </c>
      <c r="B999" s="9" t="inlineStr">
        <is>
          <t>09-15-26REG03.pdf</t>
        </is>
      </c>
      <c r="C999" s="9" t="n">
        <v>12</v>
      </c>
      <c r="D999" s="9" t="inlineStr">
        <is>
          <t>native text</t>
        </is>
      </c>
      <c r="E999" s="9" t="n">
        <v>3329</v>
      </c>
      <c r="F999" s="9" t="inlineStr">
        <is>
          <t>No</t>
        </is>
      </c>
    </row>
    <row r="1000" ht="31" customHeight="1">
      <c r="A1000" s="3" t="n">
        <v>57</v>
      </c>
      <c r="B1000" s="3" t="inlineStr">
        <is>
          <t>09-15-26REG03.pdf</t>
        </is>
      </c>
      <c r="C1000" s="3" t="n">
        <v>13</v>
      </c>
      <c r="D1000" s="3" t="inlineStr">
        <is>
          <t>native text</t>
        </is>
      </c>
      <c r="E1000" s="3" t="n">
        <v>909</v>
      </c>
      <c r="F1000" s="3" t="inlineStr">
        <is>
          <t>No</t>
        </is>
      </c>
    </row>
    <row r="1001" ht="31" customHeight="1">
      <c r="A1001" s="9" t="n">
        <v>57</v>
      </c>
      <c r="B1001" s="9" t="inlineStr">
        <is>
          <t>09-15-26REG03.pdf</t>
        </is>
      </c>
      <c r="C1001" s="9" t="n">
        <v>14</v>
      </c>
      <c r="D1001" s="9" t="inlineStr">
        <is>
          <t>OCR</t>
        </is>
      </c>
      <c r="E1001" s="9" t="n">
        <v>30</v>
      </c>
      <c r="F1001" s="9" t="inlineStr">
        <is>
          <t>Yes</t>
        </is>
      </c>
    </row>
    <row r="1002" ht="31" customHeight="1">
      <c r="A1002" s="3" t="n">
        <v>57</v>
      </c>
      <c r="B1002" s="3" t="inlineStr">
        <is>
          <t>09-15-26REG03.pdf</t>
        </is>
      </c>
      <c r="C1002" s="3" t="n">
        <v>15</v>
      </c>
      <c r="D1002" s="3" t="inlineStr">
        <is>
          <t>native text</t>
        </is>
      </c>
      <c r="E1002" s="3" t="n">
        <v>2570</v>
      </c>
      <c r="F1002" s="3" t="inlineStr">
        <is>
          <t>No</t>
        </is>
      </c>
    </row>
    <row r="1003" ht="31" customHeight="1">
      <c r="A1003" s="9" t="n">
        <v>57</v>
      </c>
      <c r="B1003" s="9" t="inlineStr">
        <is>
          <t>09-15-26REG03.pdf</t>
        </is>
      </c>
      <c r="C1003" s="9" t="n">
        <v>16</v>
      </c>
      <c r="D1003" s="9" t="inlineStr">
        <is>
          <t>native text</t>
        </is>
      </c>
      <c r="E1003" s="9" t="n">
        <v>1391</v>
      </c>
      <c r="F1003" s="9" t="inlineStr">
        <is>
          <t>No</t>
        </is>
      </c>
    </row>
    <row r="1004" ht="31" customHeight="1">
      <c r="A1004" s="3" t="n">
        <v>57</v>
      </c>
      <c r="B1004" s="3" t="inlineStr">
        <is>
          <t>09-15-26REG03.pdf</t>
        </is>
      </c>
      <c r="C1004" s="3" t="n">
        <v>17</v>
      </c>
      <c r="D1004" s="3" t="inlineStr">
        <is>
          <t>OCR</t>
        </is>
      </c>
      <c r="E1004" s="3" t="n">
        <v>3825</v>
      </c>
      <c r="F1004" s="3" t="inlineStr">
        <is>
          <t>No</t>
        </is>
      </c>
    </row>
    <row r="1005" ht="31" customHeight="1">
      <c r="A1005" s="9" t="n">
        <v>57</v>
      </c>
      <c r="B1005" s="9" t="inlineStr">
        <is>
          <t>09-15-26REG03.pdf</t>
        </is>
      </c>
      <c r="C1005" s="9" t="n">
        <v>18</v>
      </c>
      <c r="D1005" s="9" t="inlineStr">
        <is>
          <t>OCR</t>
        </is>
      </c>
      <c r="E1005" s="9" t="n">
        <v>1014</v>
      </c>
      <c r="F1005" s="9" t="inlineStr">
        <is>
          <t>No</t>
        </is>
      </c>
    </row>
    <row r="1006" ht="31" customHeight="1">
      <c r="A1006" s="3" t="n">
        <v>57</v>
      </c>
      <c r="B1006" s="3" t="inlineStr">
        <is>
          <t>09-15-26REG03.pdf</t>
        </is>
      </c>
      <c r="C1006" s="3" t="n">
        <v>19</v>
      </c>
      <c r="D1006" s="3" t="inlineStr">
        <is>
          <t>OCR</t>
        </is>
      </c>
      <c r="E1006" s="3" t="n">
        <v>1499</v>
      </c>
      <c r="F1006" s="3" t="inlineStr">
        <is>
          <t>No</t>
        </is>
      </c>
    </row>
    <row r="1007" ht="31" customHeight="1">
      <c r="A1007" s="9" t="n">
        <v>57</v>
      </c>
      <c r="B1007" s="9" t="inlineStr">
        <is>
          <t>09-15-26REG03.pdf</t>
        </is>
      </c>
      <c r="C1007" s="9" t="n">
        <v>20</v>
      </c>
      <c r="D1007" s="9" t="inlineStr">
        <is>
          <t>OCR</t>
        </is>
      </c>
      <c r="E1007" s="9" t="n">
        <v>2630</v>
      </c>
      <c r="F1007" s="9" t="inlineStr">
        <is>
          <t>No</t>
        </is>
      </c>
    </row>
    <row r="1008" ht="31" customHeight="1">
      <c r="A1008" s="3" t="n">
        <v>57</v>
      </c>
      <c r="B1008" s="3" t="inlineStr">
        <is>
          <t>09-15-26REG03.pdf</t>
        </is>
      </c>
      <c r="C1008" s="3" t="n">
        <v>21</v>
      </c>
      <c r="D1008" s="3" t="inlineStr">
        <is>
          <t>OCR</t>
        </is>
      </c>
      <c r="E1008" s="3" t="n">
        <v>4761</v>
      </c>
      <c r="F1008" s="3" t="inlineStr">
        <is>
          <t>No</t>
        </is>
      </c>
    </row>
    <row r="1009" ht="31" customHeight="1">
      <c r="A1009" s="9" t="n">
        <v>57</v>
      </c>
      <c r="B1009" s="9" t="inlineStr">
        <is>
          <t>09-15-26REG03.pdf</t>
        </is>
      </c>
      <c r="C1009" s="9" t="n">
        <v>22</v>
      </c>
      <c r="D1009" s="9" t="inlineStr">
        <is>
          <t>OCR</t>
        </is>
      </c>
      <c r="E1009" s="9" t="n">
        <v>2873</v>
      </c>
      <c r="F1009" s="9" t="inlineStr">
        <is>
          <t>No</t>
        </is>
      </c>
    </row>
    <row r="1010" ht="31" customHeight="1">
      <c r="A1010" s="3" t="n">
        <v>57</v>
      </c>
      <c r="B1010" s="3" t="inlineStr">
        <is>
          <t>09-15-26REG03.pdf</t>
        </is>
      </c>
      <c r="C1010" s="3" t="n">
        <v>23</v>
      </c>
      <c r="D1010" s="3" t="inlineStr">
        <is>
          <t>OCR</t>
        </is>
      </c>
      <c r="E1010" s="3" t="n">
        <v>137</v>
      </c>
      <c r="F1010" s="3" t="inlineStr">
        <is>
          <t>No</t>
        </is>
      </c>
    </row>
    <row r="1011" ht="31" customHeight="1">
      <c r="A1011" s="9" t="n">
        <v>57</v>
      </c>
      <c r="B1011" s="9" t="inlineStr">
        <is>
          <t>09-15-26REG03.pdf</t>
        </is>
      </c>
      <c r="C1011" s="9" t="n">
        <v>24</v>
      </c>
      <c r="D1011" s="9" t="inlineStr">
        <is>
          <t>OCR</t>
        </is>
      </c>
      <c r="E1011" s="9" t="n">
        <v>0</v>
      </c>
      <c r="F1011" s="9" t="inlineStr">
        <is>
          <t>Yes</t>
        </is>
      </c>
    </row>
    <row r="1012" ht="31" customHeight="1">
      <c r="A1012" s="3" t="n">
        <v>57</v>
      </c>
      <c r="B1012" s="3" t="inlineStr">
        <is>
          <t>09-15-26REG03.pdf</t>
        </is>
      </c>
      <c r="C1012" s="3" t="n">
        <v>25</v>
      </c>
      <c r="D1012" s="3" t="inlineStr">
        <is>
          <t>OCR</t>
        </is>
      </c>
      <c r="E1012" s="3" t="n">
        <v>2366</v>
      </c>
      <c r="F1012" s="3" t="inlineStr">
        <is>
          <t>No</t>
        </is>
      </c>
    </row>
    <row r="1013" ht="31" customHeight="1">
      <c r="A1013" s="9" t="n">
        <v>57</v>
      </c>
      <c r="B1013" s="9" t="inlineStr">
        <is>
          <t>09-15-26REG03.pdf</t>
        </is>
      </c>
      <c r="C1013" s="9" t="n">
        <v>26</v>
      </c>
      <c r="D1013" s="9" t="inlineStr">
        <is>
          <t>OCR</t>
        </is>
      </c>
      <c r="E1013" s="9" t="n">
        <v>982</v>
      </c>
      <c r="F1013" s="9" t="inlineStr">
        <is>
          <t>No</t>
        </is>
      </c>
    </row>
    <row r="1014" ht="31" customHeight="1">
      <c r="A1014" s="3" t="n">
        <v>57</v>
      </c>
      <c r="B1014" s="3" t="inlineStr">
        <is>
          <t>09-15-26REG03.pdf</t>
        </is>
      </c>
      <c r="C1014" s="3" t="n">
        <v>27</v>
      </c>
      <c r="D1014" s="3" t="inlineStr">
        <is>
          <t>OCR</t>
        </is>
      </c>
      <c r="E1014" s="3" t="n">
        <v>1995</v>
      </c>
      <c r="F1014" s="3" t="inlineStr">
        <is>
          <t>No</t>
        </is>
      </c>
    </row>
    <row r="1015" ht="31" customHeight="1">
      <c r="A1015" s="9" t="n">
        <v>57</v>
      </c>
      <c r="B1015" s="9" t="inlineStr">
        <is>
          <t>09-15-26REG03.pdf</t>
        </is>
      </c>
      <c r="C1015" s="9" t="n">
        <v>28</v>
      </c>
      <c r="D1015" s="9" t="inlineStr">
        <is>
          <t>OCR</t>
        </is>
      </c>
      <c r="E1015" s="9" t="n">
        <v>353</v>
      </c>
      <c r="F1015" s="9" t="inlineStr">
        <is>
          <t>No</t>
        </is>
      </c>
    </row>
    <row r="1016" ht="31" customHeight="1">
      <c r="A1016" s="3" t="n">
        <v>57</v>
      </c>
      <c r="B1016" s="3" t="inlineStr">
        <is>
          <t>09-15-26REG03.pdf</t>
        </is>
      </c>
      <c r="C1016" s="3" t="n">
        <v>29</v>
      </c>
      <c r="D1016" s="3" t="inlineStr">
        <is>
          <t>OCR</t>
        </is>
      </c>
      <c r="E1016" s="3" t="n">
        <v>162</v>
      </c>
      <c r="F1016" s="3" t="inlineStr">
        <is>
          <t>No</t>
        </is>
      </c>
    </row>
    <row r="1017" ht="31" customHeight="1">
      <c r="A1017" s="9" t="n">
        <v>57</v>
      </c>
      <c r="B1017" s="9" t="inlineStr">
        <is>
          <t>09-15-26REG03.pdf</t>
        </is>
      </c>
      <c r="C1017" s="9" t="n">
        <v>30</v>
      </c>
      <c r="D1017" s="9" t="inlineStr">
        <is>
          <t>OCR</t>
        </is>
      </c>
      <c r="E1017" s="9" t="n">
        <v>2627</v>
      </c>
      <c r="F1017" s="9" t="inlineStr">
        <is>
          <t>No</t>
        </is>
      </c>
    </row>
    <row r="1018" ht="31" customHeight="1">
      <c r="A1018" s="3" t="n">
        <v>57</v>
      </c>
      <c r="B1018" s="3" t="inlineStr">
        <is>
          <t>09-15-26REG03.pdf</t>
        </is>
      </c>
      <c r="C1018" s="3" t="n">
        <v>31</v>
      </c>
      <c r="D1018" s="3" t="inlineStr">
        <is>
          <t>OCR</t>
        </is>
      </c>
      <c r="E1018" s="3" t="n">
        <v>3125</v>
      </c>
      <c r="F1018" s="3" t="inlineStr">
        <is>
          <t>No</t>
        </is>
      </c>
    </row>
    <row r="1019" ht="31" customHeight="1">
      <c r="A1019" s="9" t="n">
        <v>57</v>
      </c>
      <c r="B1019" s="9" t="inlineStr">
        <is>
          <t>09-15-26REG03.pdf</t>
        </is>
      </c>
      <c r="C1019" s="9" t="n">
        <v>32</v>
      </c>
      <c r="D1019" s="9" t="inlineStr">
        <is>
          <t>OCR</t>
        </is>
      </c>
      <c r="E1019" s="9" t="n">
        <v>2484</v>
      </c>
      <c r="F1019" s="9" t="inlineStr">
        <is>
          <t>No</t>
        </is>
      </c>
    </row>
    <row r="1020" ht="31" customHeight="1">
      <c r="A1020" s="3" t="n">
        <v>57</v>
      </c>
      <c r="B1020" s="3" t="inlineStr">
        <is>
          <t>09-15-26REG03.pdf</t>
        </is>
      </c>
      <c r="C1020" s="3" t="n">
        <v>33</v>
      </c>
      <c r="D1020" s="3" t="inlineStr">
        <is>
          <t>OCR</t>
        </is>
      </c>
      <c r="E1020" s="3" t="n">
        <v>938</v>
      </c>
      <c r="F1020" s="3" t="inlineStr">
        <is>
          <t>No</t>
        </is>
      </c>
    </row>
    <row r="1021" ht="31" customHeight="1">
      <c r="A1021" s="9" t="n">
        <v>57</v>
      </c>
      <c r="B1021" s="9" t="inlineStr">
        <is>
          <t>09-15-26REG03.pdf</t>
        </is>
      </c>
      <c r="C1021" s="9" t="n">
        <v>34</v>
      </c>
      <c r="D1021" s="9" t="inlineStr">
        <is>
          <t>OCR</t>
        </is>
      </c>
      <c r="E1021" s="9" t="n">
        <v>1005</v>
      </c>
      <c r="F1021" s="9" t="inlineStr">
        <is>
          <t>No</t>
        </is>
      </c>
    </row>
    <row r="1022" ht="31" customHeight="1">
      <c r="A1022" s="3" t="n">
        <v>57</v>
      </c>
      <c r="B1022" s="3" t="inlineStr">
        <is>
          <t>09-15-26REG03.pdf</t>
        </is>
      </c>
      <c r="C1022" s="3" t="n">
        <v>35</v>
      </c>
      <c r="D1022" s="3" t="inlineStr">
        <is>
          <t>OCR</t>
        </is>
      </c>
      <c r="E1022" s="3" t="n">
        <v>81</v>
      </c>
      <c r="F1022" s="3" t="inlineStr">
        <is>
          <t>No</t>
        </is>
      </c>
    </row>
    <row r="1023" ht="31" customHeight="1">
      <c r="A1023" s="9" t="n">
        <v>57</v>
      </c>
      <c r="B1023" s="9" t="inlineStr">
        <is>
          <t>09-15-26REG03.pdf</t>
        </is>
      </c>
      <c r="C1023" s="9" t="n">
        <v>36</v>
      </c>
      <c r="D1023" s="9" t="inlineStr">
        <is>
          <t>OCR</t>
        </is>
      </c>
      <c r="E1023" s="9" t="n">
        <v>2571</v>
      </c>
      <c r="F1023" s="9" t="inlineStr">
        <is>
          <t>No</t>
        </is>
      </c>
    </row>
    <row r="1024" ht="31" customHeight="1">
      <c r="A1024" s="3" t="n">
        <v>57</v>
      </c>
      <c r="B1024" s="3" t="inlineStr">
        <is>
          <t>09-15-26REG03.pdf</t>
        </is>
      </c>
      <c r="C1024" s="3" t="n">
        <v>37</v>
      </c>
      <c r="D1024" s="3" t="inlineStr">
        <is>
          <t>OCR</t>
        </is>
      </c>
      <c r="E1024" s="3" t="n">
        <v>0</v>
      </c>
      <c r="F1024" s="3" t="inlineStr">
        <is>
          <t>Yes</t>
        </is>
      </c>
    </row>
    <row r="1025" ht="31" customHeight="1">
      <c r="A1025" s="9" t="n">
        <v>57</v>
      </c>
      <c r="B1025" s="9" t="inlineStr">
        <is>
          <t>09-15-26REG03.pdf</t>
        </is>
      </c>
      <c r="C1025" s="9" t="n">
        <v>38</v>
      </c>
      <c r="D1025" s="9" t="inlineStr">
        <is>
          <t>OCR</t>
        </is>
      </c>
      <c r="E1025" s="9" t="n">
        <v>37</v>
      </c>
      <c r="F1025" s="9" t="inlineStr">
        <is>
          <t>Yes</t>
        </is>
      </c>
    </row>
    <row r="1026" ht="31" customHeight="1">
      <c r="A1026" s="3" t="n">
        <v>57</v>
      </c>
      <c r="B1026" s="3" t="inlineStr">
        <is>
          <t>09-15-26REG03.pdf</t>
        </is>
      </c>
      <c r="C1026" s="3" t="n">
        <v>39</v>
      </c>
      <c r="D1026" s="3" t="inlineStr">
        <is>
          <t>OCR</t>
        </is>
      </c>
      <c r="E1026" s="3" t="n">
        <v>99</v>
      </c>
      <c r="F1026" s="3" t="inlineStr">
        <is>
          <t>No</t>
        </is>
      </c>
    </row>
    <row r="1027" ht="31" customHeight="1">
      <c r="A1027" s="9" t="n">
        <v>57</v>
      </c>
      <c r="B1027" s="9" t="inlineStr">
        <is>
          <t>09-15-26REG03.pdf</t>
        </is>
      </c>
      <c r="C1027" s="9" t="n">
        <v>40</v>
      </c>
      <c r="D1027" s="9" t="inlineStr">
        <is>
          <t>OCR</t>
        </is>
      </c>
      <c r="E1027" s="9" t="n">
        <v>99</v>
      </c>
      <c r="F1027" s="9" t="inlineStr">
        <is>
          <t>No</t>
        </is>
      </c>
    </row>
    <row r="1028" ht="31" customHeight="1">
      <c r="A1028" s="3" t="n">
        <v>57</v>
      </c>
      <c r="B1028" s="3" t="inlineStr">
        <is>
          <t>09-15-26REG03.pdf</t>
        </is>
      </c>
      <c r="C1028" s="3" t="n">
        <v>41</v>
      </c>
      <c r="D1028" s="3" t="inlineStr">
        <is>
          <t>OCR</t>
        </is>
      </c>
      <c r="E1028" s="3" t="n">
        <v>99</v>
      </c>
      <c r="F1028" s="3" t="inlineStr">
        <is>
          <t>No</t>
        </is>
      </c>
    </row>
    <row r="1029" ht="31" customHeight="1">
      <c r="A1029" s="9" t="n">
        <v>57</v>
      </c>
      <c r="B1029" s="9" t="inlineStr">
        <is>
          <t>09-15-26REG03.pdf</t>
        </is>
      </c>
      <c r="C1029" s="9" t="n">
        <v>42</v>
      </c>
      <c r="D1029" s="9" t="inlineStr">
        <is>
          <t>OCR</t>
        </is>
      </c>
      <c r="E1029" s="9" t="n">
        <v>99</v>
      </c>
      <c r="F1029" s="9" t="inlineStr">
        <is>
          <t>No</t>
        </is>
      </c>
    </row>
    <row r="1030" ht="31" customHeight="1">
      <c r="A1030" s="3" t="n">
        <v>57</v>
      </c>
      <c r="B1030" s="3" t="inlineStr">
        <is>
          <t>09-15-26REG03.pdf</t>
        </is>
      </c>
      <c r="C1030" s="3" t="n">
        <v>43</v>
      </c>
      <c r="D1030" s="3" t="inlineStr">
        <is>
          <t>OCR</t>
        </is>
      </c>
      <c r="E1030" s="3" t="n">
        <v>99</v>
      </c>
      <c r="F1030" s="3" t="inlineStr">
        <is>
          <t>No</t>
        </is>
      </c>
    </row>
    <row r="1031" ht="31" customHeight="1">
      <c r="A1031" s="9" t="n">
        <v>57</v>
      </c>
      <c r="B1031" s="9" t="inlineStr">
        <is>
          <t>09-15-26REG03.pdf</t>
        </is>
      </c>
      <c r="C1031" s="9" t="n">
        <v>44</v>
      </c>
      <c r="D1031" s="9" t="inlineStr">
        <is>
          <t>OCR</t>
        </is>
      </c>
      <c r="E1031" s="9" t="n">
        <v>98</v>
      </c>
      <c r="F1031" s="9" t="inlineStr">
        <is>
          <t>No</t>
        </is>
      </c>
    </row>
    <row r="1032" ht="31" customHeight="1">
      <c r="A1032" s="3" t="n">
        <v>57</v>
      </c>
      <c r="B1032" s="3" t="inlineStr">
        <is>
          <t>09-15-26REG03.pdf</t>
        </is>
      </c>
      <c r="C1032" s="3" t="n">
        <v>45</v>
      </c>
      <c r="D1032" s="3" t="inlineStr">
        <is>
          <t>OCR</t>
        </is>
      </c>
      <c r="E1032" s="3" t="n">
        <v>99</v>
      </c>
      <c r="F1032" s="3" t="inlineStr">
        <is>
          <t>No</t>
        </is>
      </c>
    </row>
    <row r="1033" ht="31" customHeight="1">
      <c r="A1033" s="9" t="n">
        <v>57</v>
      </c>
      <c r="B1033" s="9" t="inlineStr">
        <is>
          <t>09-15-26REG03.pdf</t>
        </is>
      </c>
      <c r="C1033" s="9" t="n">
        <v>46</v>
      </c>
      <c r="D1033" s="9" t="inlineStr">
        <is>
          <t>OCR</t>
        </is>
      </c>
      <c r="E1033" s="9" t="n">
        <v>99</v>
      </c>
      <c r="F1033" s="9" t="inlineStr">
        <is>
          <t>No</t>
        </is>
      </c>
    </row>
    <row r="1034" ht="31" customHeight="1">
      <c r="A1034" s="3" t="n">
        <v>57</v>
      </c>
      <c r="B1034" s="3" t="inlineStr">
        <is>
          <t>09-15-26REG03.pdf</t>
        </is>
      </c>
      <c r="C1034" s="3" t="n">
        <v>47</v>
      </c>
      <c r="D1034" s="3" t="inlineStr">
        <is>
          <t>OCR</t>
        </is>
      </c>
      <c r="E1034" s="3" t="n">
        <v>128</v>
      </c>
      <c r="F1034" s="3" t="inlineStr">
        <is>
          <t>No</t>
        </is>
      </c>
    </row>
    <row r="1035" ht="31" customHeight="1">
      <c r="A1035" s="9" t="n">
        <v>57</v>
      </c>
      <c r="B1035" s="9" t="inlineStr">
        <is>
          <t>09-15-26REG03.pdf</t>
        </is>
      </c>
      <c r="C1035" s="9" t="n">
        <v>48</v>
      </c>
      <c r="D1035" s="9" t="inlineStr">
        <is>
          <t>OCR</t>
        </is>
      </c>
      <c r="E1035" s="9" t="n">
        <v>99</v>
      </c>
      <c r="F1035" s="9" t="inlineStr">
        <is>
          <t>No</t>
        </is>
      </c>
    </row>
    <row r="1036" ht="31" customHeight="1">
      <c r="A1036" s="3" t="n">
        <v>57</v>
      </c>
      <c r="B1036" s="3" t="inlineStr">
        <is>
          <t>09-15-26REG03.pdf</t>
        </is>
      </c>
      <c r="C1036" s="3" t="n">
        <v>49</v>
      </c>
      <c r="D1036" s="3" t="inlineStr">
        <is>
          <t>OCR</t>
        </is>
      </c>
      <c r="E1036" s="3" t="n">
        <v>99</v>
      </c>
      <c r="F1036" s="3" t="inlineStr">
        <is>
          <t>No</t>
        </is>
      </c>
    </row>
    <row r="1037" ht="31" customHeight="1">
      <c r="A1037" s="9" t="n">
        <v>57</v>
      </c>
      <c r="B1037" s="9" t="inlineStr">
        <is>
          <t>09-15-26REG03.pdf</t>
        </is>
      </c>
      <c r="C1037" s="9" t="n">
        <v>50</v>
      </c>
      <c r="D1037" s="9" t="inlineStr">
        <is>
          <t>OCR</t>
        </is>
      </c>
      <c r="E1037" s="9" t="n">
        <v>99</v>
      </c>
      <c r="F1037" s="9" t="inlineStr">
        <is>
          <t>No</t>
        </is>
      </c>
    </row>
    <row r="1038" ht="31" customHeight="1">
      <c r="A1038" s="3" t="n">
        <v>57</v>
      </c>
      <c r="B1038" s="3" t="inlineStr">
        <is>
          <t>09-15-26REG03.pdf</t>
        </is>
      </c>
      <c r="C1038" s="3" t="n">
        <v>51</v>
      </c>
      <c r="D1038" s="3" t="inlineStr">
        <is>
          <t>OCR</t>
        </is>
      </c>
      <c r="E1038" s="3" t="n">
        <v>108</v>
      </c>
      <c r="F1038" s="3" t="inlineStr">
        <is>
          <t>No</t>
        </is>
      </c>
    </row>
    <row r="1039" ht="31" customHeight="1">
      <c r="A1039" s="9" t="n">
        <v>57</v>
      </c>
      <c r="B1039" s="9" t="inlineStr">
        <is>
          <t>09-15-26REG03.pdf</t>
        </is>
      </c>
      <c r="C1039" s="9" t="n">
        <v>52</v>
      </c>
      <c r="D1039" s="9" t="inlineStr">
        <is>
          <t>OCR</t>
        </is>
      </c>
      <c r="E1039" s="9" t="n">
        <v>99</v>
      </c>
      <c r="F1039" s="9" t="inlineStr">
        <is>
          <t>No</t>
        </is>
      </c>
    </row>
    <row r="1040" ht="31" customHeight="1">
      <c r="A1040" s="3" t="n">
        <v>57</v>
      </c>
      <c r="B1040" s="3" t="inlineStr">
        <is>
          <t>09-15-26REG03.pdf</t>
        </is>
      </c>
      <c r="C1040" s="3" t="n">
        <v>53</v>
      </c>
      <c r="D1040" s="3" t="inlineStr">
        <is>
          <t>OCR</t>
        </is>
      </c>
      <c r="E1040" s="3" t="n">
        <v>103</v>
      </c>
      <c r="F1040" s="3" t="inlineStr">
        <is>
          <t>No</t>
        </is>
      </c>
    </row>
    <row r="1041" ht="31" customHeight="1">
      <c r="A1041" s="9" t="n">
        <v>57</v>
      </c>
      <c r="B1041" s="9" t="inlineStr">
        <is>
          <t>09-15-26REG03.pdf</t>
        </is>
      </c>
      <c r="C1041" s="9" t="n">
        <v>54</v>
      </c>
      <c r="D1041" s="9" t="inlineStr">
        <is>
          <t>OCR</t>
        </is>
      </c>
      <c r="E1041" s="9" t="n">
        <v>104</v>
      </c>
      <c r="F1041" s="9" t="inlineStr">
        <is>
          <t>No</t>
        </is>
      </c>
    </row>
    <row r="1042" ht="31" customHeight="1">
      <c r="A1042" s="3" t="n">
        <v>57</v>
      </c>
      <c r="B1042" s="3" t="inlineStr">
        <is>
          <t>09-15-26REG03.pdf</t>
        </is>
      </c>
      <c r="C1042" s="3" t="n">
        <v>55</v>
      </c>
      <c r="D1042" s="3" t="inlineStr">
        <is>
          <t>OCR</t>
        </is>
      </c>
      <c r="E1042" s="3" t="n">
        <v>99</v>
      </c>
      <c r="F1042" s="3" t="inlineStr">
        <is>
          <t>No</t>
        </is>
      </c>
    </row>
    <row r="1043" ht="31" customHeight="1">
      <c r="A1043" s="9" t="n">
        <v>57</v>
      </c>
      <c r="B1043" s="9" t="inlineStr">
        <is>
          <t>09-15-26REG03.pdf</t>
        </is>
      </c>
      <c r="C1043" s="9" t="n">
        <v>56</v>
      </c>
      <c r="D1043" s="9" t="inlineStr">
        <is>
          <t>OCR</t>
        </is>
      </c>
      <c r="E1043" s="9" t="n">
        <v>129</v>
      </c>
      <c r="F1043" s="9" t="inlineStr">
        <is>
          <t>No</t>
        </is>
      </c>
    </row>
    <row r="1044" ht="31" customHeight="1">
      <c r="A1044" s="3" t="n">
        <v>57</v>
      </c>
      <c r="B1044" s="3" t="inlineStr">
        <is>
          <t>09-15-26REG03.pdf</t>
        </is>
      </c>
      <c r="C1044" s="3" t="n">
        <v>57</v>
      </c>
      <c r="D1044" s="3" t="inlineStr">
        <is>
          <t>OCR</t>
        </is>
      </c>
      <c r="E1044" s="3" t="n">
        <v>99</v>
      </c>
      <c r="F1044" s="3" t="inlineStr">
        <is>
          <t>No</t>
        </is>
      </c>
    </row>
    <row r="1045" ht="31" customHeight="1">
      <c r="A1045" s="9" t="n">
        <v>57</v>
      </c>
      <c r="B1045" s="9" t="inlineStr">
        <is>
          <t>09-15-26REG03.pdf</t>
        </is>
      </c>
      <c r="C1045" s="9" t="n">
        <v>58</v>
      </c>
      <c r="D1045" s="9" t="inlineStr">
        <is>
          <t>OCR</t>
        </is>
      </c>
      <c r="E1045" s="9" t="n">
        <v>99</v>
      </c>
      <c r="F1045" s="9" t="inlineStr">
        <is>
          <t>No</t>
        </is>
      </c>
    </row>
    <row r="1046" ht="31" customHeight="1">
      <c r="A1046" s="3" t="n">
        <v>57</v>
      </c>
      <c r="B1046" s="3" t="inlineStr">
        <is>
          <t>09-15-26REG03.pdf</t>
        </is>
      </c>
      <c r="C1046" s="3" t="n">
        <v>59</v>
      </c>
      <c r="D1046" s="3" t="inlineStr">
        <is>
          <t>OCR</t>
        </is>
      </c>
      <c r="E1046" s="3" t="n">
        <v>99</v>
      </c>
      <c r="F1046" s="3" t="inlineStr">
        <is>
          <t>No</t>
        </is>
      </c>
    </row>
    <row r="1047" ht="31" customHeight="1">
      <c r="A1047" s="9" t="n">
        <v>57</v>
      </c>
      <c r="B1047" s="9" t="inlineStr">
        <is>
          <t>09-15-26REG03.pdf</t>
        </is>
      </c>
      <c r="C1047" s="9" t="n">
        <v>60</v>
      </c>
      <c r="D1047" s="9" t="inlineStr">
        <is>
          <t>OCR</t>
        </is>
      </c>
      <c r="E1047" s="9" t="n">
        <v>99</v>
      </c>
      <c r="F1047" s="9" t="inlineStr">
        <is>
          <t>No</t>
        </is>
      </c>
    </row>
    <row r="1048" ht="31" customHeight="1">
      <c r="A1048" s="3" t="n">
        <v>57</v>
      </c>
      <c r="B1048" s="3" t="inlineStr">
        <is>
          <t>09-15-26REG03.pdf</t>
        </is>
      </c>
      <c r="C1048" s="3" t="n">
        <v>61</v>
      </c>
      <c r="D1048" s="3" t="inlineStr">
        <is>
          <t>OCR</t>
        </is>
      </c>
      <c r="E1048" s="3" t="n">
        <v>99</v>
      </c>
      <c r="F1048" s="3" t="inlineStr">
        <is>
          <t>No</t>
        </is>
      </c>
    </row>
    <row r="1049" ht="31" customHeight="1">
      <c r="A1049" s="9" t="n">
        <v>57</v>
      </c>
      <c r="B1049" s="9" t="inlineStr">
        <is>
          <t>09-15-26REG03.pdf</t>
        </is>
      </c>
      <c r="C1049" s="9" t="n">
        <v>62</v>
      </c>
      <c r="D1049" s="9" t="inlineStr">
        <is>
          <t>OCR</t>
        </is>
      </c>
      <c r="E1049" s="9" t="n">
        <v>99</v>
      </c>
      <c r="F1049" s="9" t="inlineStr">
        <is>
          <t>No</t>
        </is>
      </c>
    </row>
    <row r="1050" ht="31" customHeight="1">
      <c r="A1050" s="3" t="n">
        <v>57</v>
      </c>
      <c r="B1050" s="3" t="inlineStr">
        <is>
          <t>09-15-26REG03.pdf</t>
        </is>
      </c>
      <c r="C1050" s="3" t="n">
        <v>63</v>
      </c>
      <c r="D1050" s="3" t="inlineStr">
        <is>
          <t>OCR</t>
        </is>
      </c>
      <c r="E1050" s="3" t="n">
        <v>99</v>
      </c>
      <c r="F1050" s="3" t="inlineStr">
        <is>
          <t>No</t>
        </is>
      </c>
    </row>
    <row r="1051" ht="31" customHeight="1">
      <c r="A1051" s="9" t="n">
        <v>57</v>
      </c>
      <c r="B1051" s="9" t="inlineStr">
        <is>
          <t>09-15-26REG03.pdf</t>
        </is>
      </c>
      <c r="C1051" s="9" t="n">
        <v>64</v>
      </c>
      <c r="D1051" s="9" t="inlineStr">
        <is>
          <t>OCR</t>
        </is>
      </c>
      <c r="E1051" s="9" t="n">
        <v>99</v>
      </c>
      <c r="F1051" s="9" t="inlineStr">
        <is>
          <t>No</t>
        </is>
      </c>
    </row>
    <row r="1052" ht="31" customHeight="1">
      <c r="A1052" s="3" t="n">
        <v>57</v>
      </c>
      <c r="B1052" s="3" t="inlineStr">
        <is>
          <t>09-15-26REG03.pdf</t>
        </is>
      </c>
      <c r="C1052" s="3" t="n">
        <v>65</v>
      </c>
      <c r="D1052" s="3" t="inlineStr">
        <is>
          <t>OCR</t>
        </is>
      </c>
      <c r="E1052" s="3" t="n">
        <v>99</v>
      </c>
      <c r="F1052" s="3" t="inlineStr">
        <is>
          <t>No</t>
        </is>
      </c>
    </row>
    <row r="1053" ht="31" customHeight="1">
      <c r="A1053" s="9" t="n">
        <v>57</v>
      </c>
      <c r="B1053" s="9" t="inlineStr">
        <is>
          <t>09-15-26REG03.pdf</t>
        </is>
      </c>
      <c r="C1053" s="9" t="n">
        <v>66</v>
      </c>
      <c r="D1053" s="9" t="inlineStr">
        <is>
          <t>OCR</t>
        </is>
      </c>
      <c r="E1053" s="9" t="n">
        <v>99</v>
      </c>
      <c r="F1053" s="9" t="inlineStr">
        <is>
          <t>No</t>
        </is>
      </c>
    </row>
    <row r="1054" ht="31" customHeight="1">
      <c r="A1054" s="3" t="n">
        <v>57</v>
      </c>
      <c r="B1054" s="3" t="inlineStr">
        <is>
          <t>09-15-26REG03.pdf</t>
        </is>
      </c>
      <c r="C1054" s="3" t="n">
        <v>67</v>
      </c>
      <c r="D1054" s="3" t="inlineStr">
        <is>
          <t>OCR</t>
        </is>
      </c>
      <c r="E1054" s="3" t="n">
        <v>99</v>
      </c>
      <c r="F1054" s="3" t="inlineStr">
        <is>
          <t>No</t>
        </is>
      </c>
    </row>
    <row r="1055" ht="31" customHeight="1">
      <c r="A1055" s="9" t="n">
        <v>57</v>
      </c>
      <c r="B1055" s="9" t="inlineStr">
        <is>
          <t>09-15-26REG03.pdf</t>
        </is>
      </c>
      <c r="C1055" s="9" t="n">
        <v>68</v>
      </c>
      <c r="D1055" s="9" t="inlineStr">
        <is>
          <t>OCR</t>
        </is>
      </c>
      <c r="E1055" s="9" t="n">
        <v>99</v>
      </c>
      <c r="F1055" s="9" t="inlineStr">
        <is>
          <t>No</t>
        </is>
      </c>
    </row>
    <row r="1056" ht="31" customHeight="1">
      <c r="A1056" s="3" t="n">
        <v>57</v>
      </c>
      <c r="B1056" s="3" t="inlineStr">
        <is>
          <t>09-15-26REG03.pdf</t>
        </is>
      </c>
      <c r="C1056" s="3" t="n">
        <v>69</v>
      </c>
      <c r="D1056" s="3" t="inlineStr">
        <is>
          <t>OCR</t>
        </is>
      </c>
      <c r="E1056" s="3" t="n">
        <v>99</v>
      </c>
      <c r="F1056" s="3" t="inlineStr">
        <is>
          <t>No</t>
        </is>
      </c>
    </row>
    <row r="1057" ht="31" customHeight="1">
      <c r="A1057" s="9" t="n">
        <v>57</v>
      </c>
      <c r="B1057" s="9" t="inlineStr">
        <is>
          <t>09-15-26REG03.pdf</t>
        </is>
      </c>
      <c r="C1057" s="9" t="n">
        <v>70</v>
      </c>
      <c r="D1057" s="9" t="inlineStr">
        <is>
          <t>OCR</t>
        </is>
      </c>
      <c r="E1057" s="9" t="n">
        <v>99</v>
      </c>
      <c r="F1057" s="9" t="inlineStr">
        <is>
          <t>No</t>
        </is>
      </c>
    </row>
    <row r="1058" ht="31" customHeight="1">
      <c r="A1058" s="3" t="n">
        <v>57</v>
      </c>
      <c r="B1058" s="3" t="inlineStr">
        <is>
          <t>09-15-26REG03.pdf</t>
        </is>
      </c>
      <c r="C1058" s="3" t="n">
        <v>71</v>
      </c>
      <c r="D1058" s="3" t="inlineStr">
        <is>
          <t>OCR</t>
        </is>
      </c>
      <c r="E1058" s="3" t="n">
        <v>99</v>
      </c>
      <c r="F1058" s="3" t="inlineStr">
        <is>
          <t>No</t>
        </is>
      </c>
    </row>
    <row r="1059" ht="31" customHeight="1">
      <c r="A1059" s="9" t="n">
        <v>57</v>
      </c>
      <c r="B1059" s="9" t="inlineStr">
        <is>
          <t>09-15-26REG03.pdf</t>
        </is>
      </c>
      <c r="C1059" s="9" t="n">
        <v>72</v>
      </c>
      <c r="D1059" s="9" t="inlineStr">
        <is>
          <t>OCR</t>
        </is>
      </c>
      <c r="E1059" s="9" t="n">
        <v>99</v>
      </c>
      <c r="F1059" s="9" t="inlineStr">
        <is>
          <t>No</t>
        </is>
      </c>
    </row>
    <row r="1060" ht="31" customHeight="1">
      <c r="A1060" s="3" t="n">
        <v>57</v>
      </c>
      <c r="B1060" s="3" t="inlineStr">
        <is>
          <t>09-15-26REG03.pdf</t>
        </is>
      </c>
      <c r="C1060" s="3" t="n">
        <v>73</v>
      </c>
      <c r="D1060" s="3" t="inlineStr">
        <is>
          <t>OCR</t>
        </is>
      </c>
      <c r="E1060" s="3" t="n">
        <v>122</v>
      </c>
      <c r="F1060" s="3" t="inlineStr">
        <is>
          <t>No</t>
        </is>
      </c>
    </row>
    <row r="1061" ht="31" customHeight="1">
      <c r="A1061" s="9" t="n">
        <v>57</v>
      </c>
      <c r="B1061" s="9" t="inlineStr">
        <is>
          <t>09-15-26REG03.pdf</t>
        </is>
      </c>
      <c r="C1061" s="9" t="n">
        <v>74</v>
      </c>
      <c r="D1061" s="9" t="inlineStr">
        <is>
          <t>OCR</t>
        </is>
      </c>
      <c r="E1061" s="9" t="n">
        <v>99</v>
      </c>
      <c r="F1061" s="9" t="inlineStr">
        <is>
          <t>No</t>
        </is>
      </c>
    </row>
    <row r="1062" ht="31" customHeight="1">
      <c r="A1062" s="3" t="n">
        <v>57</v>
      </c>
      <c r="B1062" s="3" t="inlineStr">
        <is>
          <t>09-15-26REG03.pdf</t>
        </is>
      </c>
      <c r="C1062" s="3" t="n">
        <v>75</v>
      </c>
      <c r="D1062" s="3" t="inlineStr">
        <is>
          <t>OCR</t>
        </is>
      </c>
      <c r="E1062" s="3" t="n">
        <v>99</v>
      </c>
      <c r="F1062" s="3" t="inlineStr">
        <is>
          <t>No</t>
        </is>
      </c>
    </row>
    <row r="1063" ht="31" customHeight="1">
      <c r="A1063" s="9" t="n">
        <v>57</v>
      </c>
      <c r="B1063" s="9" t="inlineStr">
        <is>
          <t>09-15-26REG03.pdf</t>
        </is>
      </c>
      <c r="C1063" s="9" t="n">
        <v>76</v>
      </c>
      <c r="D1063" s="9" t="inlineStr">
        <is>
          <t>OCR</t>
        </is>
      </c>
      <c r="E1063" s="9" t="n">
        <v>99</v>
      </c>
      <c r="F1063" s="9" t="inlineStr">
        <is>
          <t>No</t>
        </is>
      </c>
    </row>
    <row r="1064" ht="31" customHeight="1">
      <c r="A1064" s="3" t="n">
        <v>57</v>
      </c>
      <c r="B1064" s="3" t="inlineStr">
        <is>
          <t>09-15-26REG03.pdf</t>
        </is>
      </c>
      <c r="C1064" s="3" t="n">
        <v>77</v>
      </c>
      <c r="D1064" s="3" t="inlineStr">
        <is>
          <t>OCR</t>
        </is>
      </c>
      <c r="E1064" s="3" t="n">
        <v>99</v>
      </c>
      <c r="F1064" s="3" t="inlineStr">
        <is>
          <t>No</t>
        </is>
      </c>
    </row>
    <row r="1065" ht="31" customHeight="1">
      <c r="A1065" s="9" t="n">
        <v>57</v>
      </c>
      <c r="B1065" s="9" t="inlineStr">
        <is>
          <t>09-15-26REG03.pdf</t>
        </is>
      </c>
      <c r="C1065" s="9" t="n">
        <v>78</v>
      </c>
      <c r="D1065" s="9" t="inlineStr">
        <is>
          <t>OCR</t>
        </is>
      </c>
      <c r="E1065" s="9" t="n">
        <v>99</v>
      </c>
      <c r="F1065" s="9" t="inlineStr">
        <is>
          <t>No</t>
        </is>
      </c>
    </row>
    <row r="1066" ht="31" customHeight="1">
      <c r="A1066" s="3" t="n">
        <v>57</v>
      </c>
      <c r="B1066" s="3" t="inlineStr">
        <is>
          <t>09-15-26REG03.pdf</t>
        </is>
      </c>
      <c r="C1066" s="3" t="n">
        <v>79</v>
      </c>
      <c r="D1066" s="3" t="inlineStr">
        <is>
          <t>OCR</t>
        </is>
      </c>
      <c r="E1066" s="3" t="n">
        <v>99</v>
      </c>
      <c r="F1066" s="3" t="inlineStr">
        <is>
          <t>No</t>
        </is>
      </c>
    </row>
    <row r="1067" ht="31" customHeight="1">
      <c r="A1067" s="9" t="n">
        <v>57</v>
      </c>
      <c r="B1067" s="9" t="inlineStr">
        <is>
          <t>09-15-26REG03.pdf</t>
        </is>
      </c>
      <c r="C1067" s="9" t="n">
        <v>80</v>
      </c>
      <c r="D1067" s="9" t="inlineStr">
        <is>
          <t>OCR</t>
        </is>
      </c>
      <c r="E1067" s="9" t="n">
        <v>109</v>
      </c>
      <c r="F1067" s="9" t="inlineStr">
        <is>
          <t>No</t>
        </is>
      </c>
    </row>
    <row r="1068" ht="31" customHeight="1">
      <c r="A1068" s="3" t="n">
        <v>57</v>
      </c>
      <c r="B1068" s="3" t="inlineStr">
        <is>
          <t>09-15-26REG03.pdf</t>
        </is>
      </c>
      <c r="C1068" s="3" t="n">
        <v>81</v>
      </c>
      <c r="D1068" s="3" t="inlineStr">
        <is>
          <t>OCR</t>
        </is>
      </c>
      <c r="E1068" s="3" t="n">
        <v>99</v>
      </c>
      <c r="F1068" s="3" t="inlineStr">
        <is>
          <t>No</t>
        </is>
      </c>
    </row>
    <row r="1069" ht="31" customHeight="1">
      <c r="A1069" s="9" t="n">
        <v>57</v>
      </c>
      <c r="B1069" s="9" t="inlineStr">
        <is>
          <t>09-15-26REG03.pdf</t>
        </is>
      </c>
      <c r="C1069" s="9" t="n">
        <v>82</v>
      </c>
      <c r="D1069" s="9" t="inlineStr">
        <is>
          <t>OCR</t>
        </is>
      </c>
      <c r="E1069" s="9" t="n">
        <v>99</v>
      </c>
      <c r="F1069" s="9" t="inlineStr">
        <is>
          <t>No</t>
        </is>
      </c>
    </row>
    <row r="1070" ht="31" customHeight="1">
      <c r="A1070" s="3" t="n">
        <v>57</v>
      </c>
      <c r="B1070" s="3" t="inlineStr">
        <is>
          <t>09-15-26REG03.pdf</t>
        </is>
      </c>
      <c r="C1070" s="3" t="n">
        <v>83</v>
      </c>
      <c r="D1070" s="3" t="inlineStr">
        <is>
          <t>OCR</t>
        </is>
      </c>
      <c r="E1070" s="3" t="n">
        <v>99</v>
      </c>
      <c r="F1070" s="3" t="inlineStr">
        <is>
          <t>No</t>
        </is>
      </c>
    </row>
    <row r="1071" ht="31" customHeight="1">
      <c r="A1071" s="9" t="n">
        <v>57</v>
      </c>
      <c r="B1071" s="9" t="inlineStr">
        <is>
          <t>09-15-26REG03.pdf</t>
        </is>
      </c>
      <c r="C1071" s="9" t="n">
        <v>84</v>
      </c>
      <c r="D1071" s="9" t="inlineStr">
        <is>
          <t>OCR</t>
        </is>
      </c>
      <c r="E1071" s="9" t="n">
        <v>99</v>
      </c>
      <c r="F1071" s="9" t="inlineStr">
        <is>
          <t>No</t>
        </is>
      </c>
    </row>
    <row r="1072" ht="31" customHeight="1">
      <c r="A1072" s="3" t="n">
        <v>57</v>
      </c>
      <c r="B1072" s="3" t="inlineStr">
        <is>
          <t>09-15-26REG03.pdf</t>
        </is>
      </c>
      <c r="C1072" s="3" t="n">
        <v>85</v>
      </c>
      <c r="D1072" s="3" t="inlineStr">
        <is>
          <t>OCR</t>
        </is>
      </c>
      <c r="E1072" s="3" t="n">
        <v>129</v>
      </c>
      <c r="F1072" s="3" t="inlineStr">
        <is>
          <t>No</t>
        </is>
      </c>
    </row>
    <row r="1073" ht="31" customHeight="1">
      <c r="A1073" s="9" t="n">
        <v>57</v>
      </c>
      <c r="B1073" s="9" t="inlineStr">
        <is>
          <t>09-15-26REG03.pdf</t>
        </is>
      </c>
      <c r="C1073" s="9" t="n">
        <v>86</v>
      </c>
      <c r="D1073" s="9" t="inlineStr">
        <is>
          <t>OCR</t>
        </is>
      </c>
      <c r="E1073" s="9" t="n">
        <v>110</v>
      </c>
      <c r="F1073" s="9" t="inlineStr">
        <is>
          <t>No</t>
        </is>
      </c>
    </row>
    <row r="1074" ht="31" customHeight="1">
      <c r="A1074" s="3" t="n">
        <v>57</v>
      </c>
      <c r="B1074" s="3" t="inlineStr">
        <is>
          <t>09-15-26REG03.pdf</t>
        </is>
      </c>
      <c r="C1074" s="3" t="n">
        <v>87</v>
      </c>
      <c r="D1074" s="3" t="inlineStr">
        <is>
          <t>OCR</t>
        </is>
      </c>
      <c r="E1074" s="3" t="n">
        <v>99</v>
      </c>
      <c r="F1074" s="3" t="inlineStr">
        <is>
          <t>No</t>
        </is>
      </c>
    </row>
    <row r="1075" ht="31" customHeight="1">
      <c r="A1075" s="9" t="n">
        <v>57</v>
      </c>
      <c r="B1075" s="9" t="inlineStr">
        <is>
          <t>09-15-26REG03.pdf</t>
        </is>
      </c>
      <c r="C1075" s="9" t="n">
        <v>88</v>
      </c>
      <c r="D1075" s="9" t="inlineStr">
        <is>
          <t>OCR</t>
        </is>
      </c>
      <c r="E1075" s="9" t="n">
        <v>99</v>
      </c>
      <c r="F1075" s="9" t="inlineStr">
        <is>
          <t>No</t>
        </is>
      </c>
    </row>
    <row r="1076" ht="31" customHeight="1">
      <c r="A1076" s="3" t="n">
        <v>57</v>
      </c>
      <c r="B1076" s="3" t="inlineStr">
        <is>
          <t>09-15-26REG03.pdf</t>
        </is>
      </c>
      <c r="C1076" s="3" t="n">
        <v>89</v>
      </c>
      <c r="D1076" s="3" t="inlineStr">
        <is>
          <t>OCR</t>
        </is>
      </c>
      <c r="E1076" s="3" t="n">
        <v>110</v>
      </c>
      <c r="F1076" s="3" t="inlineStr">
        <is>
          <t>No</t>
        </is>
      </c>
    </row>
    <row r="1077" ht="31" customHeight="1">
      <c r="A1077" s="9" t="n">
        <v>57</v>
      </c>
      <c r="B1077" s="9" t="inlineStr">
        <is>
          <t>09-15-26REG03.pdf</t>
        </is>
      </c>
      <c r="C1077" s="9" t="n">
        <v>90</v>
      </c>
      <c r="D1077" s="9" t="inlineStr">
        <is>
          <t>OCR</t>
        </is>
      </c>
      <c r="E1077" s="9" t="n">
        <v>102</v>
      </c>
      <c r="F1077" s="9" t="inlineStr">
        <is>
          <t>No</t>
        </is>
      </c>
    </row>
    <row r="1078" ht="31" customHeight="1">
      <c r="A1078" s="3" t="n">
        <v>57</v>
      </c>
      <c r="B1078" s="3" t="inlineStr">
        <is>
          <t>09-15-26REG03.pdf</t>
        </is>
      </c>
      <c r="C1078" s="3" t="n">
        <v>91</v>
      </c>
      <c r="D1078" s="3" t="inlineStr">
        <is>
          <t>OCR</t>
        </is>
      </c>
      <c r="E1078" s="3" t="n">
        <v>99</v>
      </c>
      <c r="F1078" s="3" t="inlineStr">
        <is>
          <t>No</t>
        </is>
      </c>
    </row>
    <row r="1079" ht="31" customHeight="1">
      <c r="A1079" s="9" t="n">
        <v>57</v>
      </c>
      <c r="B1079" s="9" t="inlineStr">
        <is>
          <t>09-15-26REG03.pdf</t>
        </is>
      </c>
      <c r="C1079" s="9" t="n">
        <v>92</v>
      </c>
      <c r="D1079" s="9" t="inlineStr">
        <is>
          <t>OCR</t>
        </is>
      </c>
      <c r="E1079" s="9" t="n">
        <v>89</v>
      </c>
      <c r="F1079" s="9" t="inlineStr">
        <is>
          <t>No</t>
        </is>
      </c>
    </row>
    <row r="1080" ht="31" customHeight="1">
      <c r="A1080" s="3" t="n">
        <v>57</v>
      </c>
      <c r="B1080" s="3" t="inlineStr">
        <is>
          <t>09-15-26REG03.pdf</t>
        </is>
      </c>
      <c r="C1080" s="3" t="n">
        <v>93</v>
      </c>
      <c r="D1080" s="3" t="inlineStr">
        <is>
          <t>OCR</t>
        </is>
      </c>
      <c r="E1080" s="3" t="n">
        <v>99</v>
      </c>
      <c r="F1080" s="3" t="inlineStr">
        <is>
          <t>No</t>
        </is>
      </c>
    </row>
    <row r="1081" ht="31" customHeight="1">
      <c r="A1081" s="9" t="n">
        <v>57</v>
      </c>
      <c r="B1081" s="9" t="inlineStr">
        <is>
          <t>09-15-26REG03.pdf</t>
        </is>
      </c>
      <c r="C1081" s="9" t="n">
        <v>94</v>
      </c>
      <c r="D1081" s="9" t="inlineStr">
        <is>
          <t>OCR</t>
        </is>
      </c>
      <c r="E1081" s="9" t="n">
        <v>99</v>
      </c>
      <c r="F1081" s="9" t="inlineStr">
        <is>
          <t>No</t>
        </is>
      </c>
    </row>
    <row r="1082" ht="31" customHeight="1">
      <c r="A1082" s="3" t="n">
        <v>57</v>
      </c>
      <c r="B1082" s="3" t="inlineStr">
        <is>
          <t>09-15-26REG03.pdf</t>
        </is>
      </c>
      <c r="C1082" s="3" t="n">
        <v>95</v>
      </c>
      <c r="D1082" s="3" t="inlineStr">
        <is>
          <t>OCR</t>
        </is>
      </c>
      <c r="E1082" s="3" t="n">
        <v>99</v>
      </c>
      <c r="F1082" s="3" t="inlineStr">
        <is>
          <t>No</t>
        </is>
      </c>
    </row>
    <row r="1083" ht="31" customHeight="1">
      <c r="A1083" s="9" t="n">
        <v>57</v>
      </c>
      <c r="B1083" s="9" t="inlineStr">
        <is>
          <t>09-15-26REG03.pdf</t>
        </is>
      </c>
      <c r="C1083" s="9" t="n">
        <v>96</v>
      </c>
      <c r="D1083" s="9" t="inlineStr">
        <is>
          <t>OCR</t>
        </is>
      </c>
      <c r="E1083" s="9" t="n">
        <v>99</v>
      </c>
      <c r="F1083" s="9" t="inlineStr">
        <is>
          <t>No</t>
        </is>
      </c>
    </row>
    <row r="1084" ht="31" customHeight="1">
      <c r="A1084" s="3" t="n">
        <v>57</v>
      </c>
      <c r="B1084" s="3" t="inlineStr">
        <is>
          <t>09-15-26REG03.pdf</t>
        </is>
      </c>
      <c r="C1084" s="3" t="n">
        <v>97</v>
      </c>
      <c r="D1084" s="3" t="inlineStr">
        <is>
          <t>OCR</t>
        </is>
      </c>
      <c r="E1084" s="3" t="n">
        <v>107</v>
      </c>
      <c r="F1084" s="3" t="inlineStr">
        <is>
          <t>No</t>
        </is>
      </c>
    </row>
    <row r="1085" ht="31" customHeight="1">
      <c r="A1085" s="9" t="n">
        <v>57</v>
      </c>
      <c r="B1085" s="9" t="inlineStr">
        <is>
          <t>09-15-26REG03.pdf</t>
        </is>
      </c>
      <c r="C1085" s="9" t="n">
        <v>98</v>
      </c>
      <c r="D1085" s="9" t="inlineStr">
        <is>
          <t>OCR</t>
        </is>
      </c>
      <c r="E1085" s="9" t="n">
        <v>135</v>
      </c>
      <c r="F1085" s="9" t="inlineStr">
        <is>
          <t>No</t>
        </is>
      </c>
    </row>
    <row r="1086" ht="31" customHeight="1">
      <c r="A1086" s="3" t="n">
        <v>57</v>
      </c>
      <c r="B1086" s="3" t="inlineStr">
        <is>
          <t>09-15-26REG03.pdf</t>
        </is>
      </c>
      <c r="C1086" s="3" t="n">
        <v>99</v>
      </c>
      <c r="D1086" s="3" t="inlineStr">
        <is>
          <t>OCR</t>
        </is>
      </c>
      <c r="E1086" s="3" t="n">
        <v>115</v>
      </c>
      <c r="F1086" s="3" t="inlineStr">
        <is>
          <t>No</t>
        </is>
      </c>
    </row>
    <row r="1087" ht="31" customHeight="1">
      <c r="A1087" s="9" t="n">
        <v>57</v>
      </c>
      <c r="B1087" s="9" t="inlineStr">
        <is>
          <t>09-15-26REG03.pdf</t>
        </is>
      </c>
      <c r="C1087" s="9" t="n">
        <v>100</v>
      </c>
      <c r="D1087" s="9" t="inlineStr">
        <is>
          <t>OCR</t>
        </is>
      </c>
      <c r="E1087" s="9" t="n">
        <v>1469</v>
      </c>
      <c r="F1087" s="9" t="inlineStr">
        <is>
          <t>No</t>
        </is>
      </c>
    </row>
    <row r="1088" ht="31" customHeight="1">
      <c r="A1088" s="3" t="n">
        <v>57</v>
      </c>
      <c r="B1088" s="3" t="inlineStr">
        <is>
          <t>09-15-26REG03.pdf</t>
        </is>
      </c>
      <c r="C1088" s="3" t="n">
        <v>101</v>
      </c>
      <c r="D1088" s="3" t="inlineStr">
        <is>
          <t>OCR</t>
        </is>
      </c>
      <c r="E1088" s="3" t="n">
        <v>2065</v>
      </c>
      <c r="F1088" s="3" t="inlineStr">
        <is>
          <t>No</t>
        </is>
      </c>
    </row>
    <row r="1089" ht="31" customHeight="1">
      <c r="A1089" s="9" t="n">
        <v>57</v>
      </c>
      <c r="B1089" s="9" t="inlineStr">
        <is>
          <t>09-15-26REG03.pdf</t>
        </is>
      </c>
      <c r="C1089" s="9" t="n">
        <v>102</v>
      </c>
      <c r="D1089" s="9" t="inlineStr">
        <is>
          <t>OCR</t>
        </is>
      </c>
      <c r="E1089" s="9" t="n">
        <v>821</v>
      </c>
      <c r="F1089" s="9" t="inlineStr">
        <is>
          <t>No</t>
        </is>
      </c>
    </row>
    <row r="1090" ht="31" customHeight="1">
      <c r="A1090" s="3" t="n">
        <v>57</v>
      </c>
      <c r="B1090" s="3" t="inlineStr">
        <is>
          <t>09-15-26REG03.pdf</t>
        </is>
      </c>
      <c r="C1090" s="3" t="n">
        <v>103</v>
      </c>
      <c r="D1090" s="3" t="inlineStr">
        <is>
          <t>OCR</t>
        </is>
      </c>
      <c r="E1090" s="3" t="n">
        <v>2159</v>
      </c>
      <c r="F1090" s="3" t="inlineStr">
        <is>
          <t>No</t>
        </is>
      </c>
    </row>
    <row r="1091" ht="31" customHeight="1">
      <c r="A1091" s="9" t="n">
        <v>57</v>
      </c>
      <c r="B1091" s="9" t="inlineStr">
        <is>
          <t>09-15-26REG03.pdf</t>
        </is>
      </c>
      <c r="C1091" s="9" t="n">
        <v>104</v>
      </c>
      <c r="D1091" s="9" t="inlineStr">
        <is>
          <t>OCR</t>
        </is>
      </c>
      <c r="E1091" s="9" t="n">
        <v>166</v>
      </c>
      <c r="F1091" s="9" t="inlineStr">
        <is>
          <t>No</t>
        </is>
      </c>
    </row>
    <row r="1092" ht="31" customHeight="1">
      <c r="A1092" s="3" t="n">
        <v>57</v>
      </c>
      <c r="B1092" s="3" t="inlineStr">
        <is>
          <t>09-15-26REG03.pdf</t>
        </is>
      </c>
      <c r="C1092" s="3" t="n">
        <v>105</v>
      </c>
      <c r="D1092" s="3" t="inlineStr">
        <is>
          <t>OCR</t>
        </is>
      </c>
      <c r="E1092" s="3" t="n">
        <v>198</v>
      </c>
      <c r="F1092" s="3" t="inlineStr">
        <is>
          <t>No</t>
        </is>
      </c>
    </row>
    <row r="1093" ht="31" customHeight="1">
      <c r="A1093" s="9" t="n">
        <v>57</v>
      </c>
      <c r="B1093" s="9" t="inlineStr">
        <is>
          <t>09-15-26REG03.pdf</t>
        </is>
      </c>
      <c r="C1093" s="9" t="n">
        <v>106</v>
      </c>
      <c r="D1093" s="9" t="inlineStr">
        <is>
          <t>OCR</t>
        </is>
      </c>
      <c r="E1093" s="9" t="n">
        <v>121</v>
      </c>
      <c r="F1093" s="9" t="inlineStr">
        <is>
          <t>No</t>
        </is>
      </c>
    </row>
    <row r="1094" ht="31" customHeight="1">
      <c r="A1094" s="3" t="n">
        <v>57</v>
      </c>
      <c r="B1094" s="3" t="inlineStr">
        <is>
          <t>09-15-26REG03.pdf</t>
        </is>
      </c>
      <c r="C1094" s="3" t="n">
        <v>107</v>
      </c>
      <c r="D1094" s="3" t="inlineStr">
        <is>
          <t>OCR</t>
        </is>
      </c>
      <c r="E1094" s="3" t="n">
        <v>111</v>
      </c>
      <c r="F1094" s="3" t="inlineStr">
        <is>
          <t>No</t>
        </is>
      </c>
    </row>
    <row r="1095" ht="31" customHeight="1">
      <c r="A1095" s="9" t="n">
        <v>57</v>
      </c>
      <c r="B1095" s="9" t="inlineStr">
        <is>
          <t>09-15-26REG03.pdf</t>
        </is>
      </c>
      <c r="C1095" s="9" t="n">
        <v>108</v>
      </c>
      <c r="D1095" s="9" t="inlineStr">
        <is>
          <t>OCR</t>
        </is>
      </c>
      <c r="E1095" s="9" t="n">
        <v>86</v>
      </c>
      <c r="F1095" s="9" t="inlineStr">
        <is>
          <t>No</t>
        </is>
      </c>
    </row>
    <row r="1096" ht="31" customHeight="1">
      <c r="A1096" s="3" t="n">
        <v>57</v>
      </c>
      <c r="B1096" s="3" t="inlineStr">
        <is>
          <t>09-15-26REG03.pdf</t>
        </is>
      </c>
      <c r="C1096" s="3" t="n">
        <v>109</v>
      </c>
      <c r="D1096" s="3" t="inlineStr">
        <is>
          <t>OCR</t>
        </is>
      </c>
      <c r="E1096" s="3" t="n">
        <v>99</v>
      </c>
      <c r="F1096" s="3" t="inlineStr">
        <is>
          <t>No</t>
        </is>
      </c>
    </row>
    <row r="1097" ht="31" customHeight="1">
      <c r="A1097" s="9" t="n">
        <v>57</v>
      </c>
      <c r="B1097" s="9" t="inlineStr">
        <is>
          <t>09-15-26REG03.pdf</t>
        </is>
      </c>
      <c r="C1097" s="9" t="n">
        <v>110</v>
      </c>
      <c r="D1097" s="9" t="inlineStr">
        <is>
          <t>OCR</t>
        </is>
      </c>
      <c r="E1097" s="9" t="n">
        <v>82</v>
      </c>
      <c r="F1097" s="9" t="inlineStr">
        <is>
          <t>No</t>
        </is>
      </c>
    </row>
    <row r="1098" ht="31" customHeight="1">
      <c r="A1098" s="3" t="n">
        <v>57</v>
      </c>
      <c r="B1098" s="3" t="inlineStr">
        <is>
          <t>09-15-26REG03.pdf</t>
        </is>
      </c>
      <c r="C1098" s="3" t="n">
        <v>111</v>
      </c>
      <c r="D1098" s="3" t="inlineStr">
        <is>
          <t>OCR</t>
        </is>
      </c>
      <c r="E1098" s="3" t="n">
        <v>114</v>
      </c>
      <c r="F1098" s="3" t="inlineStr">
        <is>
          <t>No</t>
        </is>
      </c>
    </row>
    <row r="1099" ht="31" customHeight="1">
      <c r="A1099" s="9" t="n">
        <v>57</v>
      </c>
      <c r="B1099" s="9" t="inlineStr">
        <is>
          <t>09-15-26REG03.pdf</t>
        </is>
      </c>
      <c r="C1099" s="9" t="n">
        <v>112</v>
      </c>
      <c r="D1099" s="9" t="inlineStr">
        <is>
          <t>OCR</t>
        </is>
      </c>
      <c r="E1099" s="9" t="n">
        <v>109</v>
      </c>
      <c r="F1099" s="9" t="inlineStr">
        <is>
          <t>No</t>
        </is>
      </c>
    </row>
    <row r="1100" ht="31" customHeight="1">
      <c r="A1100" s="3" t="n">
        <v>57</v>
      </c>
      <c r="B1100" s="3" t="inlineStr">
        <is>
          <t>09-15-26REG03.pdf</t>
        </is>
      </c>
      <c r="C1100" s="3" t="n">
        <v>113</v>
      </c>
      <c r="D1100" s="3" t="inlineStr">
        <is>
          <t>OCR</t>
        </is>
      </c>
      <c r="E1100" s="3" t="n">
        <v>101</v>
      </c>
      <c r="F1100" s="3" t="inlineStr">
        <is>
          <t>No</t>
        </is>
      </c>
    </row>
    <row r="1101" ht="31" customHeight="1">
      <c r="A1101" s="9" t="n">
        <v>57</v>
      </c>
      <c r="B1101" s="9" t="inlineStr">
        <is>
          <t>09-15-26REG03.pdf</t>
        </is>
      </c>
      <c r="C1101" s="9" t="n">
        <v>114</v>
      </c>
      <c r="D1101" s="9" t="inlineStr">
        <is>
          <t>OCR</t>
        </is>
      </c>
      <c r="E1101" s="9" t="n">
        <v>25</v>
      </c>
      <c r="F1101" s="9" t="inlineStr">
        <is>
          <t>Yes</t>
        </is>
      </c>
    </row>
    <row r="1102" ht="31" customHeight="1">
      <c r="A1102" s="3" t="n">
        <v>57</v>
      </c>
      <c r="B1102" s="3" t="inlineStr">
        <is>
          <t>09-15-26REG03.pdf</t>
        </is>
      </c>
      <c r="C1102" s="3" t="n">
        <v>115</v>
      </c>
      <c r="D1102" s="3" t="inlineStr">
        <is>
          <t>OCR</t>
        </is>
      </c>
      <c r="E1102" s="3" t="n">
        <v>116</v>
      </c>
      <c r="F1102" s="3" t="inlineStr">
        <is>
          <t>No</t>
        </is>
      </c>
    </row>
    <row r="1103" ht="31" customHeight="1">
      <c r="A1103" s="9" t="n">
        <v>57</v>
      </c>
      <c r="B1103" s="9" t="inlineStr">
        <is>
          <t>09-15-26REG03.pdf</t>
        </is>
      </c>
      <c r="C1103" s="9" t="n">
        <v>116</v>
      </c>
      <c r="D1103" s="9" t="inlineStr">
        <is>
          <t>OCR</t>
        </is>
      </c>
      <c r="E1103" s="9" t="n">
        <v>113</v>
      </c>
      <c r="F1103" s="9" t="inlineStr">
        <is>
          <t>No</t>
        </is>
      </c>
    </row>
    <row r="1104" ht="31" customHeight="1">
      <c r="A1104" s="3" t="n">
        <v>57</v>
      </c>
      <c r="B1104" s="3" t="inlineStr">
        <is>
          <t>09-15-26REG03.pdf</t>
        </is>
      </c>
      <c r="C1104" s="3" t="n">
        <v>117</v>
      </c>
      <c r="D1104" s="3" t="inlineStr">
        <is>
          <t>OCR</t>
        </is>
      </c>
      <c r="E1104" s="3" t="n">
        <v>0</v>
      </c>
      <c r="F1104" s="3" t="inlineStr">
        <is>
          <t>Yes</t>
        </is>
      </c>
    </row>
    <row r="1105" ht="31" customHeight="1">
      <c r="A1105" s="9" t="n">
        <v>57</v>
      </c>
      <c r="B1105" s="9" t="inlineStr">
        <is>
          <t>09-15-26REG03.pdf</t>
        </is>
      </c>
      <c r="C1105" s="9" t="n">
        <v>118</v>
      </c>
      <c r="D1105" s="9" t="inlineStr">
        <is>
          <t>OCR</t>
        </is>
      </c>
      <c r="E1105" s="9" t="n">
        <v>107</v>
      </c>
      <c r="F1105" s="9" t="inlineStr">
        <is>
          <t>No</t>
        </is>
      </c>
    </row>
    <row r="1106" ht="31" customHeight="1">
      <c r="A1106" s="3" t="n">
        <v>57</v>
      </c>
      <c r="B1106" s="3" t="inlineStr">
        <is>
          <t>09-15-26REG03.pdf</t>
        </is>
      </c>
      <c r="C1106" s="3" t="n">
        <v>119</v>
      </c>
      <c r="D1106" s="3" t="inlineStr">
        <is>
          <t>OCR</t>
        </is>
      </c>
      <c r="E1106" s="3" t="n">
        <v>101</v>
      </c>
      <c r="F1106" s="3" t="inlineStr">
        <is>
          <t>No</t>
        </is>
      </c>
    </row>
    <row r="1107" ht="31" customHeight="1">
      <c r="A1107" s="9" t="n">
        <v>57</v>
      </c>
      <c r="B1107" s="9" t="inlineStr">
        <is>
          <t>09-15-26REG03.pdf</t>
        </is>
      </c>
      <c r="C1107" s="9" t="n">
        <v>120</v>
      </c>
      <c r="D1107" s="9" t="inlineStr">
        <is>
          <t>OCR</t>
        </is>
      </c>
      <c r="E1107" s="9" t="n">
        <v>118</v>
      </c>
      <c r="F1107" s="9" t="inlineStr">
        <is>
          <t>No</t>
        </is>
      </c>
    </row>
    <row r="1108" ht="31" customHeight="1">
      <c r="A1108" s="3" t="n">
        <v>57</v>
      </c>
      <c r="B1108" s="3" t="inlineStr">
        <is>
          <t>09-15-26REG03.pdf</t>
        </is>
      </c>
      <c r="C1108" s="3" t="n">
        <v>121</v>
      </c>
      <c r="D1108" s="3" t="inlineStr">
        <is>
          <t>OCR</t>
        </is>
      </c>
      <c r="E1108" s="3" t="n">
        <v>70</v>
      </c>
      <c r="F1108" s="3" t="inlineStr">
        <is>
          <t>Yes</t>
        </is>
      </c>
    </row>
    <row r="1109" ht="31" customHeight="1">
      <c r="A1109" s="9" t="n">
        <v>57</v>
      </c>
      <c r="B1109" s="9" t="inlineStr">
        <is>
          <t>09-15-26REG03.pdf</t>
        </is>
      </c>
      <c r="C1109" s="9" t="n">
        <v>122</v>
      </c>
      <c r="D1109" s="9" t="inlineStr">
        <is>
          <t>OCR</t>
        </is>
      </c>
      <c r="E1109" s="9" t="n">
        <v>165</v>
      </c>
      <c r="F1109" s="9" t="inlineStr">
        <is>
          <t>No</t>
        </is>
      </c>
    </row>
    <row r="1110" ht="31" customHeight="1">
      <c r="A1110" s="3" t="n">
        <v>57</v>
      </c>
      <c r="B1110" s="3" t="inlineStr">
        <is>
          <t>09-15-26REG03.pdf</t>
        </is>
      </c>
      <c r="C1110" s="3" t="n">
        <v>123</v>
      </c>
      <c r="D1110" s="3" t="inlineStr">
        <is>
          <t>OCR</t>
        </is>
      </c>
      <c r="E1110" s="3" t="n">
        <v>86</v>
      </c>
      <c r="F1110" s="3" t="inlineStr">
        <is>
          <t>No</t>
        </is>
      </c>
    </row>
    <row r="1111" ht="31" customHeight="1">
      <c r="A1111" s="9" t="n">
        <v>57</v>
      </c>
      <c r="B1111" s="9" t="inlineStr">
        <is>
          <t>09-15-26REG03.pdf</t>
        </is>
      </c>
      <c r="C1111" s="9" t="n">
        <v>124</v>
      </c>
      <c r="D1111" s="9" t="inlineStr">
        <is>
          <t>OCR</t>
        </is>
      </c>
      <c r="E1111" s="9" t="n">
        <v>99</v>
      </c>
      <c r="F1111" s="9" t="inlineStr">
        <is>
          <t>No</t>
        </is>
      </c>
    </row>
    <row r="1112" ht="31" customHeight="1">
      <c r="A1112" s="3" t="n">
        <v>57</v>
      </c>
      <c r="B1112" s="3" t="inlineStr">
        <is>
          <t>09-15-26REG03.pdf</t>
        </is>
      </c>
      <c r="C1112" s="3" t="n">
        <v>125</v>
      </c>
      <c r="D1112" s="3" t="inlineStr">
        <is>
          <t>OCR</t>
        </is>
      </c>
      <c r="E1112" s="3" t="n">
        <v>2204</v>
      </c>
      <c r="F1112" s="3" t="inlineStr">
        <is>
          <t>No</t>
        </is>
      </c>
    </row>
    <row r="1113" ht="31" customHeight="1">
      <c r="A1113" s="9" t="n">
        <v>57</v>
      </c>
      <c r="B1113" s="9" t="inlineStr">
        <is>
          <t>09-15-26REG03.pdf</t>
        </is>
      </c>
      <c r="C1113" s="9" t="n">
        <v>126</v>
      </c>
      <c r="D1113" s="9" t="inlineStr">
        <is>
          <t>OCR</t>
        </is>
      </c>
      <c r="E1113" s="9" t="n">
        <v>808</v>
      </c>
      <c r="F1113" s="9" t="inlineStr">
        <is>
          <t>No</t>
        </is>
      </c>
    </row>
    <row r="1114" ht="31" customHeight="1">
      <c r="A1114" s="3" t="n">
        <v>57</v>
      </c>
      <c r="B1114" s="3" t="inlineStr">
        <is>
          <t>09-15-26REG03.pdf</t>
        </is>
      </c>
      <c r="C1114" s="3" t="n">
        <v>127</v>
      </c>
      <c r="D1114" s="3" t="inlineStr">
        <is>
          <t>OCR</t>
        </is>
      </c>
      <c r="E1114" s="3" t="n">
        <v>2535</v>
      </c>
      <c r="F1114" s="3" t="inlineStr">
        <is>
          <t>No</t>
        </is>
      </c>
    </row>
    <row r="1115" ht="31" customHeight="1">
      <c r="A1115" s="9" t="n">
        <v>57</v>
      </c>
      <c r="B1115" s="9" t="inlineStr">
        <is>
          <t>09-15-26REG03.pdf</t>
        </is>
      </c>
      <c r="C1115" s="9" t="n">
        <v>128</v>
      </c>
      <c r="D1115" s="9" t="inlineStr">
        <is>
          <t>OCR</t>
        </is>
      </c>
      <c r="E1115" s="9" t="n">
        <v>2355</v>
      </c>
      <c r="F1115" s="9" t="inlineStr">
        <is>
          <t>No</t>
        </is>
      </c>
    </row>
    <row r="1116" ht="31" customHeight="1">
      <c r="A1116" s="3" t="n">
        <v>57</v>
      </c>
      <c r="B1116" s="3" t="inlineStr">
        <is>
          <t>09-15-26REG03.pdf</t>
        </is>
      </c>
      <c r="C1116" s="3" t="n">
        <v>129</v>
      </c>
      <c r="D1116" s="3" t="inlineStr">
        <is>
          <t>OCR</t>
        </is>
      </c>
      <c r="E1116" s="3" t="n">
        <v>797</v>
      </c>
      <c r="F1116" s="3" t="inlineStr">
        <is>
          <t>No</t>
        </is>
      </c>
    </row>
    <row r="1117" ht="31" customHeight="1">
      <c r="A1117" s="9" t="n">
        <v>57</v>
      </c>
      <c r="B1117" s="9" t="inlineStr">
        <is>
          <t>09-15-26REG03.pdf</t>
        </is>
      </c>
      <c r="C1117" s="9" t="n">
        <v>130</v>
      </c>
      <c r="D1117" s="9" t="inlineStr">
        <is>
          <t>native text</t>
        </is>
      </c>
      <c r="E1117" s="9" t="n">
        <v>228</v>
      </c>
      <c r="F1117" s="9" t="inlineStr">
        <is>
          <t>No</t>
        </is>
      </c>
    </row>
    <row r="1118" ht="31" customHeight="1">
      <c r="A1118" s="3" t="n">
        <v>57</v>
      </c>
      <c r="B1118" s="3" t="inlineStr">
        <is>
          <t>09-15-26REG03.pdf</t>
        </is>
      </c>
      <c r="C1118" s="3" t="n">
        <v>131</v>
      </c>
      <c r="D1118" s="3" t="inlineStr">
        <is>
          <t>native text</t>
        </is>
      </c>
      <c r="E1118" s="3" t="n">
        <v>1765</v>
      </c>
      <c r="F1118" s="3" t="inlineStr">
        <is>
          <t>No</t>
        </is>
      </c>
    </row>
    <row r="1119" ht="31" customHeight="1">
      <c r="A1119" s="9" t="n">
        <v>57</v>
      </c>
      <c r="B1119" s="9" t="inlineStr">
        <is>
          <t>09-15-26REG03.pdf</t>
        </is>
      </c>
      <c r="C1119" s="9" t="n">
        <v>132</v>
      </c>
      <c r="D1119" s="9" t="inlineStr">
        <is>
          <t>native text</t>
        </is>
      </c>
      <c r="E1119" s="9" t="n">
        <v>2385</v>
      </c>
      <c r="F1119" s="9" t="inlineStr">
        <is>
          <t>No</t>
        </is>
      </c>
    </row>
    <row r="1120" ht="31" customHeight="1">
      <c r="A1120" s="3" t="n">
        <v>57</v>
      </c>
      <c r="B1120" s="3" t="inlineStr">
        <is>
          <t>09-15-26REG03.pdf</t>
        </is>
      </c>
      <c r="C1120" s="3" t="n">
        <v>133</v>
      </c>
      <c r="D1120" s="3" t="inlineStr">
        <is>
          <t>native text</t>
        </is>
      </c>
      <c r="E1120" s="3" t="n">
        <v>1705</v>
      </c>
      <c r="F1120" s="3" t="inlineStr">
        <is>
          <t>No</t>
        </is>
      </c>
    </row>
    <row r="1121" ht="31" customHeight="1">
      <c r="A1121" s="9" t="n">
        <v>57</v>
      </c>
      <c r="B1121" s="9" t="inlineStr">
        <is>
          <t>09-15-26REG03.pdf</t>
        </is>
      </c>
      <c r="C1121" s="9" t="n">
        <v>134</v>
      </c>
      <c r="D1121" s="9" t="inlineStr">
        <is>
          <t>native text</t>
        </is>
      </c>
      <c r="E1121" s="9" t="n">
        <v>2589</v>
      </c>
      <c r="F1121" s="9" t="inlineStr">
        <is>
          <t>No</t>
        </is>
      </c>
    </row>
    <row r="1122" ht="31" customHeight="1">
      <c r="A1122" s="3" t="n">
        <v>57</v>
      </c>
      <c r="B1122" s="3" t="inlineStr">
        <is>
          <t>09-15-26REG03.pdf</t>
        </is>
      </c>
      <c r="C1122" s="3" t="n">
        <v>135</v>
      </c>
      <c r="D1122" s="3" t="inlineStr">
        <is>
          <t>native text</t>
        </is>
      </c>
      <c r="E1122" s="3" t="n">
        <v>2721</v>
      </c>
      <c r="F1122" s="3" t="inlineStr">
        <is>
          <t>No</t>
        </is>
      </c>
    </row>
    <row r="1123" ht="31" customHeight="1">
      <c r="A1123" s="9" t="n">
        <v>57</v>
      </c>
      <c r="B1123" s="9" t="inlineStr">
        <is>
          <t>09-15-26REG03.pdf</t>
        </is>
      </c>
      <c r="C1123" s="9" t="n">
        <v>136</v>
      </c>
      <c r="D1123" s="9" t="inlineStr">
        <is>
          <t>native text</t>
        </is>
      </c>
      <c r="E1123" s="9" t="n">
        <v>2339</v>
      </c>
      <c r="F1123" s="9" t="inlineStr">
        <is>
          <t>No</t>
        </is>
      </c>
    </row>
    <row r="1124" ht="31" customHeight="1">
      <c r="A1124" s="3" t="n">
        <v>57</v>
      </c>
      <c r="B1124" s="3" t="inlineStr">
        <is>
          <t>09-15-26REG03.pdf</t>
        </is>
      </c>
      <c r="C1124" s="3" t="n">
        <v>137</v>
      </c>
      <c r="D1124" s="3" t="inlineStr">
        <is>
          <t>native text</t>
        </is>
      </c>
      <c r="E1124" s="3" t="n">
        <v>2875</v>
      </c>
      <c r="F1124" s="3" t="inlineStr">
        <is>
          <t>No</t>
        </is>
      </c>
    </row>
    <row r="1125" ht="31" customHeight="1">
      <c r="A1125" s="9" t="n">
        <v>57</v>
      </c>
      <c r="B1125" s="9" t="inlineStr">
        <is>
          <t>09-15-26REG03.pdf</t>
        </is>
      </c>
      <c r="C1125" s="9" t="n">
        <v>138</v>
      </c>
      <c r="D1125" s="9" t="inlineStr">
        <is>
          <t>native text</t>
        </is>
      </c>
      <c r="E1125" s="9" t="n">
        <v>1807</v>
      </c>
      <c r="F1125" s="9" t="inlineStr">
        <is>
          <t>No</t>
        </is>
      </c>
    </row>
    <row r="1126" ht="31" customHeight="1">
      <c r="A1126" s="3" t="n">
        <v>57</v>
      </c>
      <c r="B1126" s="3" t="inlineStr">
        <is>
          <t>09-15-26REG03.pdf</t>
        </is>
      </c>
      <c r="C1126" s="3" t="n">
        <v>139</v>
      </c>
      <c r="D1126" s="3" t="inlineStr">
        <is>
          <t>native text</t>
        </is>
      </c>
      <c r="E1126" s="3" t="n">
        <v>1461</v>
      </c>
      <c r="F1126" s="3" t="inlineStr">
        <is>
          <t>No</t>
        </is>
      </c>
    </row>
    <row r="1127" ht="31" customHeight="1">
      <c r="A1127" s="9" t="n">
        <v>57</v>
      </c>
      <c r="B1127" s="9" t="inlineStr">
        <is>
          <t>09-15-26REG03.pdf</t>
        </is>
      </c>
      <c r="C1127" s="9" t="n">
        <v>140</v>
      </c>
      <c r="D1127" s="9" t="inlineStr">
        <is>
          <t>native text</t>
        </is>
      </c>
      <c r="E1127" s="9" t="n">
        <v>2246</v>
      </c>
      <c r="F1127" s="9" t="inlineStr">
        <is>
          <t>No</t>
        </is>
      </c>
    </row>
    <row r="1128" ht="31" customHeight="1">
      <c r="A1128" s="3" t="n">
        <v>57</v>
      </c>
      <c r="B1128" s="3" t="inlineStr">
        <is>
          <t>09-15-26REG03.pdf</t>
        </is>
      </c>
      <c r="C1128" s="3" t="n">
        <v>141</v>
      </c>
      <c r="D1128" s="3" t="inlineStr">
        <is>
          <t>native text</t>
        </is>
      </c>
      <c r="E1128" s="3" t="n">
        <v>1853</v>
      </c>
      <c r="F1128" s="3" t="inlineStr">
        <is>
          <t>No</t>
        </is>
      </c>
    </row>
    <row r="1129" ht="31" customHeight="1">
      <c r="A1129" s="9" t="n">
        <v>57</v>
      </c>
      <c r="B1129" s="9" t="inlineStr">
        <is>
          <t>09-15-26REG03.pdf</t>
        </is>
      </c>
      <c r="C1129" s="9" t="n">
        <v>142</v>
      </c>
      <c r="D1129" s="9" t="inlineStr">
        <is>
          <t>OCR</t>
        </is>
      </c>
      <c r="E1129" s="9" t="n">
        <v>41</v>
      </c>
      <c r="F1129" s="9" t="inlineStr">
        <is>
          <t>Yes</t>
        </is>
      </c>
    </row>
    <row r="1130" ht="31" customHeight="1">
      <c r="A1130" s="3" t="n">
        <v>57</v>
      </c>
      <c r="B1130" s="3" t="inlineStr">
        <is>
          <t>09-15-26REG03.pdf</t>
        </is>
      </c>
      <c r="C1130" s="3" t="n">
        <v>143</v>
      </c>
      <c r="D1130" s="3" t="inlineStr">
        <is>
          <t>OCR</t>
        </is>
      </c>
      <c r="E1130" s="3" t="n">
        <v>34</v>
      </c>
      <c r="F1130" s="3" t="inlineStr">
        <is>
          <t>Yes</t>
        </is>
      </c>
    </row>
    <row r="1131" ht="31" customHeight="1">
      <c r="A1131" s="9" t="n">
        <v>57</v>
      </c>
      <c r="B1131" s="9" t="inlineStr">
        <is>
          <t>09-15-26REG03.pdf</t>
        </is>
      </c>
      <c r="C1131" s="9" t="n">
        <v>144</v>
      </c>
      <c r="D1131" s="9" t="inlineStr">
        <is>
          <t>native text</t>
        </is>
      </c>
      <c r="E1131" s="9" t="n">
        <v>1573</v>
      </c>
      <c r="F1131" s="9" t="inlineStr">
        <is>
          <t>No</t>
        </is>
      </c>
    </row>
    <row r="1132" ht="31" customHeight="1">
      <c r="A1132" s="3" t="n">
        <v>57</v>
      </c>
      <c r="B1132" s="3" t="inlineStr">
        <is>
          <t>09-15-26REG03.pdf</t>
        </is>
      </c>
      <c r="C1132" s="3" t="n">
        <v>145</v>
      </c>
      <c r="D1132" s="3" t="inlineStr">
        <is>
          <t>native text</t>
        </is>
      </c>
      <c r="E1132" s="3" t="n">
        <v>1466</v>
      </c>
      <c r="F1132" s="3" t="inlineStr">
        <is>
          <t>No</t>
        </is>
      </c>
    </row>
    <row r="1133" ht="31" customHeight="1">
      <c r="A1133" s="9" t="n">
        <v>57</v>
      </c>
      <c r="B1133" s="9" t="inlineStr">
        <is>
          <t>09-15-26REG03.pdf</t>
        </is>
      </c>
      <c r="C1133" s="9" t="n">
        <v>146</v>
      </c>
      <c r="D1133" s="9" t="inlineStr">
        <is>
          <t>native text</t>
        </is>
      </c>
      <c r="E1133" s="9" t="n">
        <v>2879</v>
      </c>
      <c r="F1133" s="9" t="inlineStr">
        <is>
          <t>No</t>
        </is>
      </c>
    </row>
    <row r="1134" ht="31" customHeight="1">
      <c r="A1134" s="3" t="n">
        <v>58</v>
      </c>
      <c r="B1134" s="3" t="inlineStr">
        <is>
          <t>09-15-26REG04.pdf</t>
        </is>
      </c>
      <c r="C1134" s="3" t="n">
        <v>1</v>
      </c>
      <c r="D1134" s="3" t="inlineStr">
        <is>
          <t>native text</t>
        </is>
      </c>
      <c r="E1134" s="3" t="n">
        <v>2280</v>
      </c>
      <c r="F1134" s="3" t="inlineStr">
        <is>
          <t>No</t>
        </is>
      </c>
    </row>
    <row r="1135" ht="31" customHeight="1">
      <c r="A1135" s="9" t="n">
        <v>58</v>
      </c>
      <c r="B1135" s="9" t="inlineStr">
        <is>
          <t>09-15-26REG04.pdf</t>
        </is>
      </c>
      <c r="C1135" s="9" t="n">
        <v>2</v>
      </c>
      <c r="D1135" s="9" t="inlineStr">
        <is>
          <t>native text</t>
        </is>
      </c>
      <c r="E1135" s="9" t="n">
        <v>2176</v>
      </c>
      <c r="F1135" s="9" t="inlineStr">
        <is>
          <t>No</t>
        </is>
      </c>
    </row>
    <row r="1136" ht="31" customHeight="1">
      <c r="A1136" s="3" t="n">
        <v>58</v>
      </c>
      <c r="B1136" s="3" t="inlineStr">
        <is>
          <t>09-15-26REG04.pdf</t>
        </is>
      </c>
      <c r="C1136" s="3" t="n">
        <v>3</v>
      </c>
      <c r="D1136" s="3" t="inlineStr">
        <is>
          <t>native text</t>
        </is>
      </c>
      <c r="E1136" s="3" t="n">
        <v>2837</v>
      </c>
      <c r="F1136" s="3" t="inlineStr">
        <is>
          <t>No</t>
        </is>
      </c>
    </row>
    <row r="1137" ht="31" customHeight="1">
      <c r="A1137" s="9" t="n">
        <v>58</v>
      </c>
      <c r="B1137" s="9" t="inlineStr">
        <is>
          <t>09-15-26REG04.pdf</t>
        </is>
      </c>
      <c r="C1137" s="9" t="n">
        <v>4</v>
      </c>
      <c r="D1137" s="9" t="inlineStr">
        <is>
          <t>native text</t>
        </is>
      </c>
      <c r="E1137" s="9" t="n">
        <v>1066</v>
      </c>
      <c r="F1137" s="9" t="inlineStr">
        <is>
          <t>No</t>
        </is>
      </c>
    </row>
    <row r="1138" ht="31" customHeight="1">
      <c r="A1138" s="3" t="n">
        <v>58</v>
      </c>
      <c r="B1138" s="3" t="inlineStr">
        <is>
          <t>09-15-26REG04.pdf</t>
        </is>
      </c>
      <c r="C1138" s="3" t="n">
        <v>5</v>
      </c>
      <c r="D1138" s="3" t="inlineStr">
        <is>
          <t>native text</t>
        </is>
      </c>
      <c r="E1138" s="3" t="n">
        <v>380</v>
      </c>
      <c r="F1138" s="3" t="inlineStr">
        <is>
          <t>No</t>
        </is>
      </c>
    </row>
    <row r="1139" ht="31" customHeight="1">
      <c r="A1139" s="9" t="n">
        <v>58</v>
      </c>
      <c r="B1139" s="9" t="inlineStr">
        <is>
          <t>09-15-26REG04.pdf</t>
        </is>
      </c>
      <c r="C1139" s="9" t="n">
        <v>6</v>
      </c>
      <c r="D1139" s="9" t="inlineStr">
        <is>
          <t>native text</t>
        </is>
      </c>
      <c r="E1139" s="9" t="n">
        <v>3854</v>
      </c>
      <c r="F1139" s="9" t="inlineStr">
        <is>
          <t>No</t>
        </is>
      </c>
    </row>
    <row r="1140" ht="31" customHeight="1">
      <c r="A1140" s="3" t="n">
        <v>58</v>
      </c>
      <c r="B1140" s="3" t="inlineStr">
        <is>
          <t>09-15-26REG04.pdf</t>
        </is>
      </c>
      <c r="C1140" s="3" t="n">
        <v>7</v>
      </c>
      <c r="D1140" s="3" t="inlineStr">
        <is>
          <t>native text</t>
        </is>
      </c>
      <c r="E1140" s="3" t="n">
        <v>4023</v>
      </c>
      <c r="F1140" s="3" t="inlineStr">
        <is>
          <t>No</t>
        </is>
      </c>
    </row>
    <row r="1141" ht="31" customHeight="1">
      <c r="A1141" s="9" t="n">
        <v>58</v>
      </c>
      <c r="B1141" s="9" t="inlineStr">
        <is>
          <t>09-15-26REG04.pdf</t>
        </is>
      </c>
      <c r="C1141" s="9" t="n">
        <v>8</v>
      </c>
      <c r="D1141" s="9" t="inlineStr">
        <is>
          <t>native text</t>
        </is>
      </c>
      <c r="E1141" s="9" t="n">
        <v>3654</v>
      </c>
      <c r="F1141" s="9" t="inlineStr">
        <is>
          <t>No</t>
        </is>
      </c>
    </row>
    <row r="1142" ht="31" customHeight="1">
      <c r="A1142" s="3" t="n">
        <v>58</v>
      </c>
      <c r="B1142" s="3" t="inlineStr">
        <is>
          <t>09-15-26REG04.pdf</t>
        </is>
      </c>
      <c r="C1142" s="3" t="n">
        <v>9</v>
      </c>
      <c r="D1142" s="3" t="inlineStr">
        <is>
          <t>native text</t>
        </is>
      </c>
      <c r="E1142" s="3" t="n">
        <v>2302</v>
      </c>
      <c r="F1142" s="3" t="inlineStr">
        <is>
          <t>No</t>
        </is>
      </c>
    </row>
    <row r="1143" ht="31" customHeight="1">
      <c r="A1143" s="9" t="n">
        <v>58</v>
      </c>
      <c r="B1143" s="9" t="inlineStr">
        <is>
          <t>09-15-26REG04.pdf</t>
        </is>
      </c>
      <c r="C1143" s="9" t="n">
        <v>10</v>
      </c>
      <c r="D1143" s="9" t="inlineStr">
        <is>
          <t>OCR</t>
        </is>
      </c>
      <c r="E1143" s="9" t="n">
        <v>476</v>
      </c>
      <c r="F1143" s="9" t="inlineStr">
        <is>
          <t>No</t>
        </is>
      </c>
    </row>
    <row r="1144" ht="31" customHeight="1">
      <c r="A1144" s="3" t="n">
        <v>58</v>
      </c>
      <c r="B1144" s="3" t="inlineStr">
        <is>
          <t>09-15-26REG04.pdf</t>
        </is>
      </c>
      <c r="C1144" s="3" t="n">
        <v>11</v>
      </c>
      <c r="D1144" s="3" t="inlineStr">
        <is>
          <t>native text</t>
        </is>
      </c>
      <c r="E1144" s="3" t="n">
        <v>3502</v>
      </c>
      <c r="F1144" s="3" t="inlineStr">
        <is>
          <t>No</t>
        </is>
      </c>
    </row>
    <row r="1145" ht="31" customHeight="1">
      <c r="A1145" s="9" t="n">
        <v>58</v>
      </c>
      <c r="B1145" s="9" t="inlineStr">
        <is>
          <t>09-15-26REG04.pdf</t>
        </is>
      </c>
      <c r="C1145" s="9" t="n">
        <v>12</v>
      </c>
      <c r="D1145" s="9" t="inlineStr">
        <is>
          <t>native text</t>
        </is>
      </c>
      <c r="E1145" s="9" t="n">
        <v>895</v>
      </c>
      <c r="F1145" s="9" t="inlineStr">
        <is>
          <t>No</t>
        </is>
      </c>
    </row>
    <row r="1146" ht="31" customHeight="1">
      <c r="A1146" s="3" t="n">
        <v>58</v>
      </c>
      <c r="B1146" s="3" t="inlineStr">
        <is>
          <t>09-15-26REG04.pdf</t>
        </is>
      </c>
      <c r="C1146" s="3" t="n">
        <v>13</v>
      </c>
      <c r="D1146" s="3" t="inlineStr">
        <is>
          <t>OCR</t>
        </is>
      </c>
      <c r="E1146" s="3" t="n">
        <v>30</v>
      </c>
      <c r="F1146" s="3" t="inlineStr">
        <is>
          <t>Yes</t>
        </is>
      </c>
    </row>
    <row r="1147" ht="31" customHeight="1">
      <c r="A1147" s="9" t="n">
        <v>58</v>
      </c>
      <c r="B1147" s="9" t="inlineStr">
        <is>
          <t>09-15-26REG04.pdf</t>
        </is>
      </c>
      <c r="C1147" s="9" t="n">
        <v>14</v>
      </c>
      <c r="D1147" s="9" t="inlineStr">
        <is>
          <t>OCR</t>
        </is>
      </c>
      <c r="E1147" s="9" t="n">
        <v>1551</v>
      </c>
      <c r="F1147" s="9" t="inlineStr">
        <is>
          <t>No</t>
        </is>
      </c>
    </row>
    <row r="1148" ht="31" customHeight="1">
      <c r="A1148" s="3" t="n">
        <v>58</v>
      </c>
      <c r="B1148" s="3" t="inlineStr">
        <is>
          <t>09-15-26REG04.pdf</t>
        </is>
      </c>
      <c r="C1148" s="3" t="n">
        <v>15</v>
      </c>
      <c r="D1148" s="3" t="inlineStr">
        <is>
          <t>OCR</t>
        </is>
      </c>
      <c r="E1148" s="3" t="n">
        <v>2349</v>
      </c>
      <c r="F1148" s="3" t="inlineStr">
        <is>
          <t>No</t>
        </is>
      </c>
    </row>
    <row r="1149" ht="31" customHeight="1">
      <c r="A1149" s="9" t="n">
        <v>58</v>
      </c>
      <c r="B1149" s="9" t="inlineStr">
        <is>
          <t>09-15-26REG04.pdf</t>
        </is>
      </c>
      <c r="C1149" s="9" t="n">
        <v>16</v>
      </c>
      <c r="D1149" s="9" t="inlineStr">
        <is>
          <t>OCR</t>
        </is>
      </c>
      <c r="E1149" s="9" t="n">
        <v>2250</v>
      </c>
      <c r="F1149" s="9" t="inlineStr">
        <is>
          <t>No</t>
        </is>
      </c>
    </row>
    <row r="1150" ht="31" customHeight="1">
      <c r="A1150" s="3" t="n">
        <v>58</v>
      </c>
      <c r="B1150" s="3" t="inlineStr">
        <is>
          <t>09-15-26REG04.pdf</t>
        </is>
      </c>
      <c r="C1150" s="3" t="n">
        <v>17</v>
      </c>
      <c r="D1150" s="3" t="inlineStr">
        <is>
          <t>OCR</t>
        </is>
      </c>
      <c r="E1150" s="3" t="n">
        <v>465</v>
      </c>
      <c r="F1150" s="3" t="inlineStr">
        <is>
          <t>No</t>
        </is>
      </c>
    </row>
    <row r="1151" ht="31" customHeight="1">
      <c r="A1151" s="9" t="n">
        <v>58</v>
      </c>
      <c r="B1151" s="9" t="inlineStr">
        <is>
          <t>09-15-26REG04.pdf</t>
        </is>
      </c>
      <c r="C1151" s="9" t="n">
        <v>18</v>
      </c>
      <c r="D1151" s="9" t="inlineStr">
        <is>
          <t>OCR</t>
        </is>
      </c>
      <c r="E1151" s="9" t="n">
        <v>2234</v>
      </c>
      <c r="F1151" s="9" t="inlineStr">
        <is>
          <t>No</t>
        </is>
      </c>
    </row>
    <row r="1152" ht="31" customHeight="1">
      <c r="A1152" s="3" t="n">
        <v>58</v>
      </c>
      <c r="B1152" s="3" t="inlineStr">
        <is>
          <t>09-15-26REG04.pdf</t>
        </is>
      </c>
      <c r="C1152" s="3" t="n">
        <v>19</v>
      </c>
      <c r="D1152" s="3" t="inlineStr">
        <is>
          <t>OCR</t>
        </is>
      </c>
      <c r="E1152" s="3" t="n">
        <v>105</v>
      </c>
      <c r="F1152" s="3" t="inlineStr">
        <is>
          <t>No</t>
        </is>
      </c>
    </row>
    <row r="1153" ht="31" customHeight="1">
      <c r="A1153" s="9" t="n">
        <v>58</v>
      </c>
      <c r="B1153" s="9" t="inlineStr">
        <is>
          <t>09-15-26REG04.pdf</t>
        </is>
      </c>
      <c r="C1153" s="9" t="n">
        <v>20</v>
      </c>
      <c r="D1153" s="9" t="inlineStr">
        <is>
          <t>OCR</t>
        </is>
      </c>
      <c r="E1153" s="9" t="n">
        <v>1354</v>
      </c>
      <c r="F1153" s="9" t="inlineStr">
        <is>
          <t>No</t>
        </is>
      </c>
    </row>
    <row r="1154" ht="31" customHeight="1">
      <c r="A1154" s="3" t="n">
        <v>58</v>
      </c>
      <c r="B1154" s="3" t="inlineStr">
        <is>
          <t>09-15-26REG04.pdf</t>
        </is>
      </c>
      <c r="C1154" s="3" t="n">
        <v>21</v>
      </c>
      <c r="D1154" s="3" t="inlineStr">
        <is>
          <t>OCR</t>
        </is>
      </c>
      <c r="E1154" s="3" t="n">
        <v>1391</v>
      </c>
      <c r="F1154" s="3" t="inlineStr">
        <is>
          <t>No</t>
        </is>
      </c>
    </row>
    <row r="1155" ht="31" customHeight="1">
      <c r="A1155" s="9" t="n">
        <v>58</v>
      </c>
      <c r="B1155" s="9" t="inlineStr">
        <is>
          <t>09-15-26REG04.pdf</t>
        </is>
      </c>
      <c r="C1155" s="9" t="n">
        <v>22</v>
      </c>
      <c r="D1155" s="9" t="inlineStr">
        <is>
          <t>OCR</t>
        </is>
      </c>
      <c r="E1155" s="9" t="n">
        <v>103</v>
      </c>
      <c r="F1155" s="9" t="inlineStr">
        <is>
          <t>No</t>
        </is>
      </c>
    </row>
    <row r="1156" ht="31" customHeight="1">
      <c r="A1156" s="3" t="n">
        <v>58</v>
      </c>
      <c r="B1156" s="3" t="inlineStr">
        <is>
          <t>09-15-26REG04.pdf</t>
        </is>
      </c>
      <c r="C1156" s="3" t="n">
        <v>23</v>
      </c>
      <c r="D1156" s="3" t="inlineStr">
        <is>
          <t>native text</t>
        </is>
      </c>
      <c r="E1156" s="3" t="n">
        <v>3336</v>
      </c>
      <c r="F1156" s="3" t="inlineStr">
        <is>
          <t>No</t>
        </is>
      </c>
    </row>
    <row r="1157" ht="31" customHeight="1">
      <c r="A1157" s="9" t="n">
        <v>58</v>
      </c>
      <c r="B1157" s="9" t="inlineStr">
        <is>
          <t>09-15-26REG04.pdf</t>
        </is>
      </c>
      <c r="C1157" s="9" t="n">
        <v>24</v>
      </c>
      <c r="D1157" s="9" t="inlineStr">
        <is>
          <t>native text</t>
        </is>
      </c>
      <c r="E1157" s="9" t="n">
        <v>412</v>
      </c>
      <c r="F1157" s="9" t="inlineStr">
        <is>
          <t>No</t>
        </is>
      </c>
    </row>
    <row r="1158" ht="31" customHeight="1">
      <c r="A1158" s="3" t="n">
        <v>58</v>
      </c>
      <c r="B1158" s="3" t="inlineStr">
        <is>
          <t>09-15-26REG04.pdf</t>
        </is>
      </c>
      <c r="C1158" s="3" t="n">
        <v>25</v>
      </c>
      <c r="D1158" s="3" t="inlineStr">
        <is>
          <t>native text</t>
        </is>
      </c>
      <c r="E1158" s="3" t="n">
        <v>528</v>
      </c>
      <c r="F1158" s="3" t="inlineStr">
        <is>
          <t>No</t>
        </is>
      </c>
    </row>
    <row r="1159" ht="31" customHeight="1">
      <c r="A1159" s="9" t="n">
        <v>58</v>
      </c>
      <c r="B1159" s="9" t="inlineStr">
        <is>
          <t>09-15-26REG04.pdf</t>
        </is>
      </c>
      <c r="C1159" s="9" t="n">
        <v>26</v>
      </c>
      <c r="D1159" s="9" t="inlineStr">
        <is>
          <t>OCR</t>
        </is>
      </c>
      <c r="E1159" s="9" t="n">
        <v>156</v>
      </c>
      <c r="F1159" s="9" t="inlineStr">
        <is>
          <t>No</t>
        </is>
      </c>
    </row>
    <row r="1160" ht="31" customHeight="1">
      <c r="A1160" s="3" t="n">
        <v>58</v>
      </c>
      <c r="B1160" s="3" t="inlineStr">
        <is>
          <t>09-15-26REG04.pdf</t>
        </is>
      </c>
      <c r="C1160" s="3" t="n">
        <v>27</v>
      </c>
      <c r="D1160" s="3" t="inlineStr">
        <is>
          <t>native text</t>
        </is>
      </c>
      <c r="E1160" s="3" t="n">
        <v>1459</v>
      </c>
      <c r="F1160" s="3" t="inlineStr">
        <is>
          <t>No</t>
        </is>
      </c>
    </row>
    <row r="1161" ht="31" customHeight="1">
      <c r="A1161" s="9" t="n">
        <v>58</v>
      </c>
      <c r="B1161" s="9" t="inlineStr">
        <is>
          <t>09-15-26REG04.pdf</t>
        </is>
      </c>
      <c r="C1161" s="9" t="n">
        <v>28</v>
      </c>
      <c r="D1161" s="9" t="inlineStr">
        <is>
          <t>OCR</t>
        </is>
      </c>
      <c r="E1161" s="9" t="n">
        <v>115</v>
      </c>
      <c r="F1161" s="9" t="inlineStr">
        <is>
          <t>No</t>
        </is>
      </c>
    </row>
    <row r="1162" ht="31" customHeight="1">
      <c r="A1162" s="3" t="n">
        <v>58</v>
      </c>
      <c r="B1162" s="3" t="inlineStr">
        <is>
          <t>09-15-26REG04.pdf</t>
        </is>
      </c>
      <c r="C1162" s="3" t="n">
        <v>29</v>
      </c>
      <c r="D1162" s="3" t="inlineStr">
        <is>
          <t>OCR</t>
        </is>
      </c>
      <c r="E1162" s="3" t="n">
        <v>1829</v>
      </c>
      <c r="F1162" s="3" t="inlineStr">
        <is>
          <t>No</t>
        </is>
      </c>
    </row>
    <row r="1163" ht="31" customHeight="1">
      <c r="A1163" s="9" t="n">
        <v>58</v>
      </c>
      <c r="B1163" s="9" t="inlineStr">
        <is>
          <t>09-15-26REG04.pdf</t>
        </is>
      </c>
      <c r="C1163" s="9" t="n">
        <v>30</v>
      </c>
      <c r="D1163" s="9" t="inlineStr">
        <is>
          <t>OCR</t>
        </is>
      </c>
      <c r="E1163" s="9" t="n">
        <v>1056</v>
      </c>
      <c r="F1163" s="9" t="inlineStr">
        <is>
          <t>No</t>
        </is>
      </c>
    </row>
    <row r="1164" ht="31" customHeight="1">
      <c r="A1164" s="3" t="n">
        <v>58</v>
      </c>
      <c r="B1164" s="3" t="inlineStr">
        <is>
          <t>09-15-26REG04.pdf</t>
        </is>
      </c>
      <c r="C1164" s="3" t="n">
        <v>31</v>
      </c>
      <c r="D1164" s="3" t="inlineStr">
        <is>
          <t>native text</t>
        </is>
      </c>
      <c r="E1164" s="3" t="n">
        <v>951</v>
      </c>
      <c r="F1164" s="3" t="inlineStr">
        <is>
          <t>No</t>
        </is>
      </c>
    </row>
    <row r="1165" ht="31" customHeight="1">
      <c r="A1165" s="9" t="n">
        <v>58</v>
      </c>
      <c r="B1165" s="9" t="inlineStr">
        <is>
          <t>09-15-26REG04.pdf</t>
        </is>
      </c>
      <c r="C1165" s="9" t="n">
        <v>32</v>
      </c>
      <c r="D1165" s="9" t="inlineStr">
        <is>
          <t>OCR</t>
        </is>
      </c>
      <c r="E1165" s="9" t="n">
        <v>120</v>
      </c>
      <c r="F1165" s="9" t="inlineStr">
        <is>
          <t>No</t>
        </is>
      </c>
    </row>
    <row r="1166" ht="31" customHeight="1">
      <c r="A1166" s="3" t="n">
        <v>58</v>
      </c>
      <c r="B1166" s="3" t="inlineStr">
        <is>
          <t>09-15-26REG04.pdf</t>
        </is>
      </c>
      <c r="C1166" s="3" t="n">
        <v>33</v>
      </c>
      <c r="D1166" s="3" t="inlineStr">
        <is>
          <t>OCR</t>
        </is>
      </c>
      <c r="E1166" s="3" t="n">
        <v>3809</v>
      </c>
      <c r="F1166" s="3" t="inlineStr">
        <is>
          <t>No</t>
        </is>
      </c>
    </row>
    <row r="1167" ht="31" customHeight="1">
      <c r="A1167" s="9" t="n">
        <v>58</v>
      </c>
      <c r="B1167" s="9" t="inlineStr">
        <is>
          <t>09-15-26REG04.pdf</t>
        </is>
      </c>
      <c r="C1167" s="9" t="n">
        <v>34</v>
      </c>
      <c r="D1167" s="9" t="inlineStr">
        <is>
          <t>OCR</t>
        </is>
      </c>
      <c r="E1167" s="9" t="n">
        <v>2402</v>
      </c>
      <c r="F1167" s="9" t="inlineStr">
        <is>
          <t>No</t>
        </is>
      </c>
    </row>
    <row r="1168" ht="31" customHeight="1">
      <c r="A1168" s="3" t="n">
        <v>58</v>
      </c>
      <c r="B1168" s="3" t="inlineStr">
        <is>
          <t>09-15-26REG04.pdf</t>
        </is>
      </c>
      <c r="C1168" s="3" t="n">
        <v>35</v>
      </c>
      <c r="D1168" s="3" t="inlineStr">
        <is>
          <t>OCR</t>
        </is>
      </c>
      <c r="E1168" s="3" t="n">
        <v>110</v>
      </c>
      <c r="F1168" s="3" t="inlineStr">
        <is>
          <t>No</t>
        </is>
      </c>
    </row>
    <row r="1169" ht="31" customHeight="1">
      <c r="A1169" s="9" t="n">
        <v>58</v>
      </c>
      <c r="B1169" s="9" t="inlineStr">
        <is>
          <t>09-15-26REG04.pdf</t>
        </is>
      </c>
      <c r="C1169" s="9" t="n">
        <v>36</v>
      </c>
      <c r="D1169" s="9" t="inlineStr">
        <is>
          <t>OCR</t>
        </is>
      </c>
      <c r="E1169" s="9" t="n">
        <v>1956</v>
      </c>
      <c r="F1169" s="9" t="inlineStr">
        <is>
          <t>No</t>
        </is>
      </c>
    </row>
    <row r="1170" ht="31" customHeight="1">
      <c r="A1170" s="3" t="n">
        <v>58</v>
      </c>
      <c r="B1170" s="3" t="inlineStr">
        <is>
          <t>09-15-26REG04.pdf</t>
        </is>
      </c>
      <c r="C1170" s="3" t="n">
        <v>37</v>
      </c>
      <c r="D1170" s="3" t="inlineStr">
        <is>
          <t>OCR</t>
        </is>
      </c>
      <c r="E1170" s="3" t="n">
        <v>475</v>
      </c>
      <c r="F1170" s="3" t="inlineStr">
        <is>
          <t>No</t>
        </is>
      </c>
    </row>
    <row r="1171" ht="31" customHeight="1">
      <c r="A1171" s="9" t="n">
        <v>58</v>
      </c>
      <c r="B1171" s="9" t="inlineStr">
        <is>
          <t>09-15-26REG04.pdf</t>
        </is>
      </c>
      <c r="C1171" s="9" t="n">
        <v>38</v>
      </c>
      <c r="D1171" s="9" t="inlineStr">
        <is>
          <t>OCR</t>
        </is>
      </c>
      <c r="E1171" s="9" t="n">
        <v>123</v>
      </c>
      <c r="F1171" s="9" t="inlineStr">
        <is>
          <t>No</t>
        </is>
      </c>
    </row>
    <row r="1172" ht="31" customHeight="1">
      <c r="A1172" s="3" t="n">
        <v>58</v>
      </c>
      <c r="B1172" s="3" t="inlineStr">
        <is>
          <t>09-15-26REG04.pdf</t>
        </is>
      </c>
      <c r="C1172" s="3" t="n">
        <v>39</v>
      </c>
      <c r="D1172" s="3" t="inlineStr">
        <is>
          <t>OCR</t>
        </is>
      </c>
      <c r="E1172" s="3" t="n">
        <v>2452</v>
      </c>
      <c r="F1172" s="3" t="inlineStr">
        <is>
          <t>No</t>
        </is>
      </c>
    </row>
    <row r="1173" ht="31" customHeight="1">
      <c r="A1173" s="9" t="n">
        <v>58</v>
      </c>
      <c r="B1173" s="9" t="inlineStr">
        <is>
          <t>09-15-26REG04.pdf</t>
        </is>
      </c>
      <c r="C1173" s="9" t="n">
        <v>40</v>
      </c>
      <c r="D1173" s="9" t="inlineStr">
        <is>
          <t>OCR</t>
        </is>
      </c>
      <c r="E1173" s="9" t="n">
        <v>863</v>
      </c>
      <c r="F1173" s="9" t="inlineStr">
        <is>
          <t>No</t>
        </is>
      </c>
    </row>
    <row r="1174" ht="31" customHeight="1">
      <c r="A1174" s="3" t="n">
        <v>58</v>
      </c>
      <c r="B1174" s="3" t="inlineStr">
        <is>
          <t>09-15-26REG04.pdf</t>
        </is>
      </c>
      <c r="C1174" s="3" t="n">
        <v>41</v>
      </c>
      <c r="D1174" s="3" t="inlineStr">
        <is>
          <t>OCR</t>
        </is>
      </c>
      <c r="E1174" s="3" t="n">
        <v>0</v>
      </c>
      <c r="F1174" s="3" t="inlineStr">
        <is>
          <t>Yes</t>
        </is>
      </c>
    </row>
    <row r="1175" ht="31" customHeight="1">
      <c r="A1175" s="9" t="n">
        <v>58</v>
      </c>
      <c r="B1175" s="9" t="inlineStr">
        <is>
          <t>09-15-26REG04.pdf</t>
        </is>
      </c>
      <c r="C1175" s="9" t="n">
        <v>42</v>
      </c>
      <c r="D1175" s="9" t="inlineStr">
        <is>
          <t>OCR</t>
        </is>
      </c>
      <c r="E1175" s="9" t="n">
        <v>3440</v>
      </c>
      <c r="F1175" s="9" t="inlineStr">
        <is>
          <t>No</t>
        </is>
      </c>
    </row>
    <row r="1176" ht="31" customHeight="1">
      <c r="A1176" s="3" t="n">
        <v>58</v>
      </c>
      <c r="B1176" s="3" t="inlineStr">
        <is>
          <t>09-15-26REG04.pdf</t>
        </is>
      </c>
      <c r="C1176" s="3" t="n">
        <v>43</v>
      </c>
      <c r="D1176" s="3" t="inlineStr">
        <is>
          <t>OCR</t>
        </is>
      </c>
      <c r="E1176" s="3" t="n">
        <v>3161</v>
      </c>
      <c r="F1176" s="3" t="inlineStr">
        <is>
          <t>No</t>
        </is>
      </c>
    </row>
    <row r="1177" ht="31" customHeight="1">
      <c r="A1177" s="9" t="n">
        <v>58</v>
      </c>
      <c r="B1177" s="9" t="inlineStr">
        <is>
          <t>09-15-26REG04.pdf</t>
        </is>
      </c>
      <c r="C1177" s="9" t="n">
        <v>44</v>
      </c>
      <c r="D1177" s="9" t="inlineStr">
        <is>
          <t>native text</t>
        </is>
      </c>
      <c r="E1177" s="9" t="n">
        <v>1579</v>
      </c>
      <c r="F1177" s="9" t="inlineStr">
        <is>
          <t>No</t>
        </is>
      </c>
    </row>
    <row r="1178" ht="31" customHeight="1">
      <c r="A1178" s="3" t="n">
        <v>58</v>
      </c>
      <c r="B1178" s="3" t="inlineStr">
        <is>
          <t>09-15-26REG04.pdf</t>
        </is>
      </c>
      <c r="C1178" s="3" t="n">
        <v>45</v>
      </c>
      <c r="D1178" s="3" t="inlineStr">
        <is>
          <t>OCR</t>
        </is>
      </c>
      <c r="E1178" s="3" t="n">
        <v>155</v>
      </c>
      <c r="F1178" s="3" t="inlineStr">
        <is>
          <t>No</t>
        </is>
      </c>
    </row>
    <row r="1179" ht="31" customHeight="1">
      <c r="A1179" s="9" t="n">
        <v>58</v>
      </c>
      <c r="B1179" s="9" t="inlineStr">
        <is>
          <t>09-15-26REG04.pdf</t>
        </is>
      </c>
      <c r="C1179" s="9" t="n">
        <v>46</v>
      </c>
      <c r="D1179" s="9" t="inlineStr">
        <is>
          <t>OCR</t>
        </is>
      </c>
      <c r="E1179" s="9" t="n">
        <v>2323</v>
      </c>
      <c r="F1179" s="9" t="inlineStr">
        <is>
          <t>No</t>
        </is>
      </c>
    </row>
    <row r="1180" ht="31" customHeight="1">
      <c r="A1180" s="3" t="n">
        <v>58</v>
      </c>
      <c r="B1180" s="3" t="inlineStr">
        <is>
          <t>09-15-26REG04.pdf</t>
        </is>
      </c>
      <c r="C1180" s="3" t="n">
        <v>47</v>
      </c>
      <c r="D1180" s="3" t="inlineStr">
        <is>
          <t>OCR</t>
        </is>
      </c>
      <c r="E1180" s="3" t="n">
        <v>719</v>
      </c>
      <c r="F1180" s="3" t="inlineStr">
        <is>
          <t>No</t>
        </is>
      </c>
    </row>
    <row r="1181" ht="31" customHeight="1">
      <c r="A1181" s="9" t="n">
        <v>58</v>
      </c>
      <c r="B1181" s="9" t="inlineStr">
        <is>
          <t>09-15-26REG04.pdf</t>
        </is>
      </c>
      <c r="C1181" s="9" t="n">
        <v>48</v>
      </c>
      <c r="D1181" s="9" t="inlineStr">
        <is>
          <t>OCR</t>
        </is>
      </c>
      <c r="E1181" s="9" t="n">
        <v>129</v>
      </c>
      <c r="F1181" s="9" t="inlineStr">
        <is>
          <t>No</t>
        </is>
      </c>
    </row>
    <row r="1182" ht="31" customHeight="1">
      <c r="A1182" s="3" t="n">
        <v>58</v>
      </c>
      <c r="B1182" s="3" t="inlineStr">
        <is>
          <t>09-15-26REG04.pdf</t>
        </is>
      </c>
      <c r="C1182" s="3" t="n">
        <v>49</v>
      </c>
      <c r="D1182" s="3" t="inlineStr">
        <is>
          <t>OCR</t>
        </is>
      </c>
      <c r="E1182" s="3" t="n">
        <v>899</v>
      </c>
      <c r="F1182" s="3" t="inlineStr">
        <is>
          <t>No</t>
        </is>
      </c>
    </row>
    <row r="1183" ht="31" customHeight="1">
      <c r="A1183" s="9" t="n">
        <v>58</v>
      </c>
      <c r="B1183" s="9" t="inlineStr">
        <is>
          <t>09-15-26REG04.pdf</t>
        </is>
      </c>
      <c r="C1183" s="9" t="n">
        <v>50</v>
      </c>
      <c r="D1183" s="9" t="inlineStr">
        <is>
          <t>OCR</t>
        </is>
      </c>
      <c r="E1183" s="9" t="n">
        <v>1723</v>
      </c>
      <c r="F1183" s="9" t="inlineStr">
        <is>
          <t>No</t>
        </is>
      </c>
    </row>
    <row r="1184" ht="31" customHeight="1">
      <c r="A1184" s="3" t="n">
        <v>58</v>
      </c>
      <c r="B1184" s="3" t="inlineStr">
        <is>
          <t>09-15-26REG04.pdf</t>
        </is>
      </c>
      <c r="C1184" s="3" t="n">
        <v>51</v>
      </c>
      <c r="D1184" s="3" t="inlineStr">
        <is>
          <t>OCR</t>
        </is>
      </c>
      <c r="E1184" s="3" t="n">
        <v>1111</v>
      </c>
      <c r="F1184" s="3" t="inlineStr">
        <is>
          <t>No</t>
        </is>
      </c>
    </row>
    <row r="1185" ht="31" customHeight="1">
      <c r="A1185" s="9" t="n">
        <v>58</v>
      </c>
      <c r="B1185" s="9" t="inlineStr">
        <is>
          <t>09-15-26REG04.pdf</t>
        </is>
      </c>
      <c r="C1185" s="9" t="n">
        <v>52</v>
      </c>
      <c r="D1185" s="9" t="inlineStr">
        <is>
          <t>OCR</t>
        </is>
      </c>
      <c r="E1185" s="9" t="n">
        <v>117</v>
      </c>
      <c r="F1185" s="9" t="inlineStr">
        <is>
          <t>No</t>
        </is>
      </c>
    </row>
    <row r="1186" ht="31" customHeight="1">
      <c r="A1186" s="3" t="n">
        <v>58</v>
      </c>
      <c r="B1186" s="3" t="inlineStr">
        <is>
          <t>09-15-26REG04.pdf</t>
        </is>
      </c>
      <c r="C1186" s="3" t="n">
        <v>53</v>
      </c>
      <c r="D1186" s="3" t="inlineStr">
        <is>
          <t>OCR</t>
        </is>
      </c>
      <c r="E1186" s="3" t="n">
        <v>201</v>
      </c>
      <c r="F1186" s="3" t="inlineStr">
        <is>
          <t>No</t>
        </is>
      </c>
    </row>
    <row r="1187" ht="31" customHeight="1">
      <c r="A1187" s="9" t="n">
        <v>58</v>
      </c>
      <c r="B1187" s="9" t="inlineStr">
        <is>
          <t>09-15-26REG04.pdf</t>
        </is>
      </c>
      <c r="C1187" s="9" t="n">
        <v>54</v>
      </c>
      <c r="D1187" s="9" t="inlineStr">
        <is>
          <t>OCR</t>
        </is>
      </c>
      <c r="E1187" s="9" t="n">
        <v>2389</v>
      </c>
      <c r="F1187" s="9" t="inlineStr">
        <is>
          <t>No</t>
        </is>
      </c>
    </row>
    <row r="1188" ht="31" customHeight="1">
      <c r="A1188" s="3" t="n">
        <v>58</v>
      </c>
      <c r="B1188" s="3" t="inlineStr">
        <is>
          <t>09-15-26REG04.pdf</t>
        </is>
      </c>
      <c r="C1188" s="3" t="n">
        <v>55</v>
      </c>
      <c r="D1188" s="3" t="inlineStr">
        <is>
          <t>OCR</t>
        </is>
      </c>
      <c r="E1188" s="3" t="n">
        <v>1728</v>
      </c>
      <c r="F1188" s="3" t="inlineStr">
        <is>
          <t>No</t>
        </is>
      </c>
    </row>
    <row r="1189" ht="31" customHeight="1">
      <c r="A1189" s="9" t="n">
        <v>58</v>
      </c>
      <c r="B1189" s="9" t="inlineStr">
        <is>
          <t>09-15-26REG04.pdf</t>
        </is>
      </c>
      <c r="C1189" s="9" t="n">
        <v>56</v>
      </c>
      <c r="D1189" s="9" t="inlineStr">
        <is>
          <t>OCR</t>
        </is>
      </c>
      <c r="E1189" s="9" t="n">
        <v>1048</v>
      </c>
      <c r="F1189" s="9" t="inlineStr">
        <is>
          <t>No</t>
        </is>
      </c>
    </row>
    <row r="1190" ht="31" customHeight="1">
      <c r="A1190" s="3" t="n">
        <v>58</v>
      </c>
      <c r="B1190" s="3" t="inlineStr">
        <is>
          <t>09-15-26REG04.pdf</t>
        </is>
      </c>
      <c r="C1190" s="3" t="n">
        <v>57</v>
      </c>
      <c r="D1190" s="3" t="inlineStr">
        <is>
          <t>OCR</t>
        </is>
      </c>
      <c r="E1190" s="3" t="n">
        <v>1836</v>
      </c>
      <c r="F1190" s="3" t="inlineStr">
        <is>
          <t>No</t>
        </is>
      </c>
    </row>
    <row r="1191" ht="31" customHeight="1">
      <c r="A1191" s="9" t="n">
        <v>58</v>
      </c>
      <c r="B1191" s="9" t="inlineStr">
        <is>
          <t>09-15-26REG04.pdf</t>
        </is>
      </c>
      <c r="C1191" s="9" t="n">
        <v>58</v>
      </c>
      <c r="D1191" s="9" t="inlineStr">
        <is>
          <t>OCR</t>
        </is>
      </c>
      <c r="E1191" s="9" t="n">
        <v>255</v>
      </c>
      <c r="F1191" s="9" t="inlineStr">
        <is>
          <t>No</t>
        </is>
      </c>
    </row>
    <row r="1192" ht="31" customHeight="1">
      <c r="A1192" s="3" t="n">
        <v>58</v>
      </c>
      <c r="B1192" s="3" t="inlineStr">
        <is>
          <t>09-15-26REG04.pdf</t>
        </is>
      </c>
      <c r="C1192" s="3" t="n">
        <v>59</v>
      </c>
      <c r="D1192" s="3" t="inlineStr">
        <is>
          <t>OCR</t>
        </is>
      </c>
      <c r="E1192" s="3" t="n">
        <v>703</v>
      </c>
      <c r="F1192" s="3" t="inlineStr">
        <is>
          <t>No</t>
        </is>
      </c>
    </row>
    <row r="1193" ht="31" customHeight="1">
      <c r="A1193" s="9" t="n">
        <v>58</v>
      </c>
      <c r="B1193" s="9" t="inlineStr">
        <is>
          <t>09-15-26REG04.pdf</t>
        </is>
      </c>
      <c r="C1193" s="9" t="n">
        <v>60</v>
      </c>
      <c r="D1193" s="9" t="inlineStr">
        <is>
          <t>OCR</t>
        </is>
      </c>
      <c r="E1193" s="9" t="n">
        <v>313</v>
      </c>
      <c r="F1193" s="9" t="inlineStr">
        <is>
          <t>No</t>
        </is>
      </c>
    </row>
    <row r="1194" ht="31" customHeight="1">
      <c r="A1194" s="3" t="n">
        <v>58</v>
      </c>
      <c r="B1194" s="3" t="inlineStr">
        <is>
          <t>09-15-26REG04.pdf</t>
        </is>
      </c>
      <c r="C1194" s="3" t="n">
        <v>61</v>
      </c>
      <c r="D1194" s="3" t="inlineStr">
        <is>
          <t>native text</t>
        </is>
      </c>
      <c r="E1194" s="3" t="n">
        <v>217</v>
      </c>
      <c r="F1194" s="3" t="inlineStr">
        <is>
          <t>No</t>
        </is>
      </c>
    </row>
    <row r="1195" ht="31" customHeight="1">
      <c r="A1195" s="9" t="n">
        <v>58</v>
      </c>
      <c r="B1195" s="9" t="inlineStr">
        <is>
          <t>09-15-26REG04.pdf</t>
        </is>
      </c>
      <c r="C1195" s="9" t="n">
        <v>62</v>
      </c>
      <c r="D1195" s="9" t="inlineStr">
        <is>
          <t>OCR</t>
        </is>
      </c>
      <c r="E1195" s="9" t="n">
        <v>911</v>
      </c>
      <c r="F1195" s="9" t="inlineStr">
        <is>
          <t>No</t>
        </is>
      </c>
    </row>
    <row r="1196" ht="31" customHeight="1">
      <c r="A1196" s="3" t="n">
        <v>58</v>
      </c>
      <c r="B1196" s="3" t="inlineStr">
        <is>
          <t>09-15-26REG04.pdf</t>
        </is>
      </c>
      <c r="C1196" s="3" t="n">
        <v>63</v>
      </c>
      <c r="D1196" s="3" t="inlineStr">
        <is>
          <t>OCR</t>
        </is>
      </c>
      <c r="E1196" s="3" t="n">
        <v>1027</v>
      </c>
      <c r="F1196" s="3" t="inlineStr">
        <is>
          <t>No</t>
        </is>
      </c>
    </row>
    <row r="1197" ht="31" customHeight="1">
      <c r="A1197" s="9" t="n">
        <v>58</v>
      </c>
      <c r="B1197" s="9" t="inlineStr">
        <is>
          <t>09-15-26REG04.pdf</t>
        </is>
      </c>
      <c r="C1197" s="9" t="n">
        <v>64</v>
      </c>
      <c r="D1197" s="9" t="inlineStr">
        <is>
          <t>OCR</t>
        </is>
      </c>
      <c r="E1197" s="9" t="n">
        <v>904</v>
      </c>
      <c r="F1197" s="9" t="inlineStr">
        <is>
          <t>No</t>
        </is>
      </c>
    </row>
    <row r="1198" ht="31" customHeight="1">
      <c r="A1198" s="3" t="n">
        <v>58</v>
      </c>
      <c r="B1198" s="3" t="inlineStr">
        <is>
          <t>09-15-26REG04.pdf</t>
        </is>
      </c>
      <c r="C1198" s="3" t="n">
        <v>65</v>
      </c>
      <c r="D1198" s="3" t="inlineStr">
        <is>
          <t>OCR</t>
        </is>
      </c>
      <c r="E1198" s="3" t="n">
        <v>1663</v>
      </c>
      <c r="F1198" s="3" t="inlineStr">
        <is>
          <t>No</t>
        </is>
      </c>
    </row>
    <row r="1199" ht="31" customHeight="1">
      <c r="A1199" s="9" t="n">
        <v>58</v>
      </c>
      <c r="B1199" s="9" t="inlineStr">
        <is>
          <t>09-15-26REG04.pdf</t>
        </is>
      </c>
      <c r="C1199" s="9" t="n">
        <v>66</v>
      </c>
      <c r="D1199" s="9" t="inlineStr">
        <is>
          <t>native text</t>
        </is>
      </c>
      <c r="E1199" s="9" t="n">
        <v>1330</v>
      </c>
      <c r="F1199" s="9" t="inlineStr">
        <is>
          <t>No</t>
        </is>
      </c>
    </row>
    <row r="1200" ht="31" customHeight="1">
      <c r="A1200" s="3" t="n">
        <v>58</v>
      </c>
      <c r="B1200" s="3" t="inlineStr">
        <is>
          <t>09-15-26REG04.pdf</t>
        </is>
      </c>
      <c r="C1200" s="3" t="n">
        <v>67</v>
      </c>
      <c r="D1200" s="3" t="inlineStr">
        <is>
          <t>OCR</t>
        </is>
      </c>
      <c r="E1200" s="3" t="n">
        <v>138</v>
      </c>
      <c r="F1200" s="3" t="inlineStr">
        <is>
          <t>No</t>
        </is>
      </c>
    </row>
    <row r="1201" ht="31" customHeight="1">
      <c r="A1201" s="9" t="n">
        <v>58</v>
      </c>
      <c r="B1201" s="9" t="inlineStr">
        <is>
          <t>09-15-26REG04.pdf</t>
        </is>
      </c>
      <c r="C1201" s="9" t="n">
        <v>68</v>
      </c>
      <c r="D1201" s="9" t="inlineStr">
        <is>
          <t>OCR</t>
        </is>
      </c>
      <c r="E1201" s="9" t="n">
        <v>2552</v>
      </c>
      <c r="F1201" s="9" t="inlineStr">
        <is>
          <t>No</t>
        </is>
      </c>
    </row>
    <row r="1202" ht="31" customHeight="1">
      <c r="A1202" s="3" t="n">
        <v>58</v>
      </c>
      <c r="B1202" s="3" t="inlineStr">
        <is>
          <t>09-15-26REG04.pdf</t>
        </is>
      </c>
      <c r="C1202" s="3" t="n">
        <v>69</v>
      </c>
      <c r="D1202" s="3" t="inlineStr">
        <is>
          <t>OCR</t>
        </is>
      </c>
      <c r="E1202" s="3" t="n">
        <v>2435</v>
      </c>
      <c r="F1202" s="3" t="inlineStr">
        <is>
          <t>No</t>
        </is>
      </c>
    </row>
    <row r="1203" ht="31" customHeight="1">
      <c r="A1203" s="9" t="n">
        <v>58</v>
      </c>
      <c r="B1203" s="9" t="inlineStr">
        <is>
          <t>09-15-26REG04.pdf</t>
        </is>
      </c>
      <c r="C1203" s="9" t="n">
        <v>70</v>
      </c>
      <c r="D1203" s="9" t="inlineStr">
        <is>
          <t>OCR</t>
        </is>
      </c>
      <c r="E1203" s="9" t="n">
        <v>2837</v>
      </c>
      <c r="F1203" s="9" t="inlineStr">
        <is>
          <t>No</t>
        </is>
      </c>
    </row>
    <row r="1204" ht="31" customHeight="1">
      <c r="A1204" s="3" t="n">
        <v>58</v>
      </c>
      <c r="B1204" s="3" t="inlineStr">
        <is>
          <t>09-15-26REG04.pdf</t>
        </is>
      </c>
      <c r="C1204" s="3" t="n">
        <v>71</v>
      </c>
      <c r="D1204" s="3" t="inlineStr">
        <is>
          <t>OCR</t>
        </is>
      </c>
      <c r="E1204" s="3" t="n">
        <v>1745</v>
      </c>
      <c r="F1204" s="3" t="inlineStr">
        <is>
          <t>No</t>
        </is>
      </c>
    </row>
    <row r="1205" ht="31" customHeight="1">
      <c r="A1205" s="9" t="n">
        <v>58</v>
      </c>
      <c r="B1205" s="9" t="inlineStr">
        <is>
          <t>09-15-26REG04.pdf</t>
        </is>
      </c>
      <c r="C1205" s="9" t="n">
        <v>72</v>
      </c>
      <c r="D1205" s="9" t="inlineStr">
        <is>
          <t>OCR</t>
        </is>
      </c>
      <c r="E1205" s="9" t="n">
        <v>2458</v>
      </c>
      <c r="F1205" s="9" t="inlineStr">
        <is>
          <t>No</t>
        </is>
      </c>
    </row>
    <row r="1206" ht="31" customHeight="1">
      <c r="A1206" s="3" t="n">
        <v>58</v>
      </c>
      <c r="B1206" s="3" t="inlineStr">
        <is>
          <t>09-15-26REG04.pdf</t>
        </is>
      </c>
      <c r="C1206" s="3" t="n">
        <v>73</v>
      </c>
      <c r="D1206" s="3" t="inlineStr">
        <is>
          <t>OCR</t>
        </is>
      </c>
      <c r="E1206" s="3" t="n">
        <v>2301</v>
      </c>
      <c r="F1206" s="3" t="inlineStr">
        <is>
          <t>No</t>
        </is>
      </c>
    </row>
    <row r="1207" ht="31" customHeight="1">
      <c r="A1207" s="9" t="n">
        <v>58</v>
      </c>
      <c r="B1207" s="9" t="inlineStr">
        <is>
          <t>09-15-26REG04.pdf</t>
        </is>
      </c>
      <c r="C1207" s="9" t="n">
        <v>74</v>
      </c>
      <c r="D1207" s="9" t="inlineStr">
        <is>
          <t>OCR</t>
        </is>
      </c>
      <c r="E1207" s="9" t="n">
        <v>2746</v>
      </c>
      <c r="F1207" s="9" t="inlineStr">
        <is>
          <t>No</t>
        </is>
      </c>
    </row>
    <row r="1208" ht="31" customHeight="1">
      <c r="A1208" s="3" t="n">
        <v>58</v>
      </c>
      <c r="B1208" s="3" t="inlineStr">
        <is>
          <t>09-15-26REG04.pdf</t>
        </is>
      </c>
      <c r="C1208" s="3" t="n">
        <v>75</v>
      </c>
      <c r="D1208" s="3" t="inlineStr">
        <is>
          <t>OCR</t>
        </is>
      </c>
      <c r="E1208" s="3" t="n">
        <v>1849</v>
      </c>
      <c r="F1208" s="3" t="inlineStr">
        <is>
          <t>No</t>
        </is>
      </c>
    </row>
    <row r="1209" ht="31" customHeight="1">
      <c r="A1209" s="9" t="n">
        <v>58</v>
      </c>
      <c r="B1209" s="9" t="inlineStr">
        <is>
          <t>09-15-26REG04.pdf</t>
        </is>
      </c>
      <c r="C1209" s="9" t="n">
        <v>76</v>
      </c>
      <c r="D1209" s="9" t="inlineStr">
        <is>
          <t>OCR</t>
        </is>
      </c>
      <c r="E1209" s="9" t="n">
        <v>134</v>
      </c>
      <c r="F1209" s="9" t="inlineStr">
        <is>
          <t>No</t>
        </is>
      </c>
    </row>
    <row r="1210" ht="31" customHeight="1">
      <c r="A1210" s="3" t="n">
        <v>58</v>
      </c>
      <c r="B1210" s="3" t="inlineStr">
        <is>
          <t>09-15-26REG04.pdf</t>
        </is>
      </c>
      <c r="C1210" s="3" t="n">
        <v>77</v>
      </c>
      <c r="D1210" s="3" t="inlineStr">
        <is>
          <t>OCR</t>
        </is>
      </c>
      <c r="E1210" s="3" t="n">
        <v>1407</v>
      </c>
      <c r="F1210" s="3" t="inlineStr">
        <is>
          <t>No</t>
        </is>
      </c>
    </row>
    <row r="1211" ht="31" customHeight="1">
      <c r="A1211" s="9" t="n">
        <v>58</v>
      </c>
      <c r="B1211" s="9" t="inlineStr">
        <is>
          <t>09-15-26REG04.pdf</t>
        </is>
      </c>
      <c r="C1211" s="9" t="n">
        <v>78</v>
      </c>
      <c r="D1211" s="9" t="inlineStr">
        <is>
          <t>native text</t>
        </is>
      </c>
      <c r="E1211" s="9" t="n">
        <v>1272</v>
      </c>
      <c r="F1211" s="9" t="inlineStr">
        <is>
          <t>No</t>
        </is>
      </c>
    </row>
    <row r="1212" ht="31" customHeight="1">
      <c r="A1212" s="3" t="n">
        <v>58</v>
      </c>
      <c r="B1212" s="3" t="inlineStr">
        <is>
          <t>09-15-26REG04.pdf</t>
        </is>
      </c>
      <c r="C1212" s="3" t="n">
        <v>79</v>
      </c>
      <c r="D1212" s="3" t="inlineStr">
        <is>
          <t>OCR</t>
        </is>
      </c>
      <c r="E1212" s="3" t="n">
        <v>2543</v>
      </c>
      <c r="F1212" s="3" t="inlineStr">
        <is>
          <t>No</t>
        </is>
      </c>
    </row>
    <row r="1213" ht="31" customHeight="1">
      <c r="A1213" s="9" t="n">
        <v>58</v>
      </c>
      <c r="B1213" s="9" t="inlineStr">
        <is>
          <t>09-15-26REG04.pdf</t>
        </is>
      </c>
      <c r="C1213" s="9" t="n">
        <v>80</v>
      </c>
      <c r="D1213" s="9" t="inlineStr">
        <is>
          <t>OCR</t>
        </is>
      </c>
      <c r="E1213" s="9" t="n">
        <v>1744</v>
      </c>
      <c r="F1213" s="9" t="inlineStr">
        <is>
          <t>No</t>
        </is>
      </c>
    </row>
    <row r="1214" ht="31" customHeight="1">
      <c r="A1214" s="3" t="n">
        <v>58</v>
      </c>
      <c r="B1214" s="3" t="inlineStr">
        <is>
          <t>09-15-26REG04.pdf</t>
        </is>
      </c>
      <c r="C1214" s="3" t="n">
        <v>81</v>
      </c>
      <c r="D1214" s="3" t="inlineStr">
        <is>
          <t>OCR</t>
        </is>
      </c>
      <c r="E1214" s="3" t="n">
        <v>515</v>
      </c>
      <c r="F1214" s="3" t="inlineStr">
        <is>
          <t>No</t>
        </is>
      </c>
    </row>
    <row r="1215" ht="31" customHeight="1">
      <c r="A1215" s="9" t="n">
        <v>58</v>
      </c>
      <c r="B1215" s="9" t="inlineStr">
        <is>
          <t>09-15-26REG04.pdf</t>
        </is>
      </c>
      <c r="C1215" s="9" t="n">
        <v>82</v>
      </c>
      <c r="D1215" s="9" t="inlineStr">
        <is>
          <t>OCR</t>
        </is>
      </c>
      <c r="E1215" s="9" t="n">
        <v>2381</v>
      </c>
      <c r="F1215" s="9" t="inlineStr">
        <is>
          <t>No</t>
        </is>
      </c>
    </row>
    <row r="1216" ht="31" customHeight="1">
      <c r="A1216" s="3" t="n">
        <v>58</v>
      </c>
      <c r="B1216" s="3" t="inlineStr">
        <is>
          <t>09-15-26REG04.pdf</t>
        </is>
      </c>
      <c r="C1216" s="3" t="n">
        <v>83</v>
      </c>
      <c r="D1216" s="3" t="inlineStr">
        <is>
          <t>OCR</t>
        </is>
      </c>
      <c r="E1216" s="3" t="n">
        <v>1757</v>
      </c>
      <c r="F1216" s="3" t="inlineStr">
        <is>
          <t>No</t>
        </is>
      </c>
    </row>
    <row r="1217" ht="31" customHeight="1">
      <c r="A1217" s="9" t="n">
        <v>58</v>
      </c>
      <c r="B1217" s="9" t="inlineStr">
        <is>
          <t>09-15-26REG04.pdf</t>
        </is>
      </c>
      <c r="C1217" s="9" t="n">
        <v>84</v>
      </c>
      <c r="D1217" s="9" t="inlineStr">
        <is>
          <t>OCR</t>
        </is>
      </c>
      <c r="E1217" s="9" t="n">
        <v>405</v>
      </c>
      <c r="F1217" s="9" t="inlineStr">
        <is>
          <t>No</t>
        </is>
      </c>
    </row>
    <row r="1218" ht="31" customHeight="1">
      <c r="A1218" s="3" t="n">
        <v>58</v>
      </c>
      <c r="B1218" s="3" t="inlineStr">
        <is>
          <t>09-15-26REG04.pdf</t>
        </is>
      </c>
      <c r="C1218" s="3" t="n">
        <v>85</v>
      </c>
      <c r="D1218" s="3" t="inlineStr">
        <is>
          <t>native text</t>
        </is>
      </c>
      <c r="E1218" s="3" t="n">
        <v>2826</v>
      </c>
      <c r="F1218" s="3" t="inlineStr">
        <is>
          <t>No</t>
        </is>
      </c>
    </row>
    <row r="1219" ht="31" customHeight="1">
      <c r="A1219" s="9" t="n">
        <v>58</v>
      </c>
      <c r="B1219" s="9" t="inlineStr">
        <is>
          <t>09-15-26REG04.pdf</t>
        </is>
      </c>
      <c r="C1219" s="9" t="n">
        <v>86</v>
      </c>
      <c r="D1219" s="9" t="inlineStr">
        <is>
          <t>native text</t>
        </is>
      </c>
      <c r="E1219" s="9" t="n">
        <v>2312</v>
      </c>
      <c r="F1219" s="9" t="inlineStr">
        <is>
          <t>No</t>
        </is>
      </c>
    </row>
    <row r="1220" ht="31" customHeight="1">
      <c r="A1220" s="3" t="n">
        <v>58</v>
      </c>
      <c r="B1220" s="3" t="inlineStr">
        <is>
          <t>09-15-26REG04.pdf</t>
        </is>
      </c>
      <c r="C1220" s="3" t="n">
        <v>87</v>
      </c>
      <c r="D1220" s="3" t="inlineStr">
        <is>
          <t>native text</t>
        </is>
      </c>
      <c r="E1220" s="3" t="n">
        <v>1469</v>
      </c>
      <c r="F1220" s="3" t="inlineStr">
        <is>
          <t>No</t>
        </is>
      </c>
    </row>
    <row r="1221" ht="31" customHeight="1">
      <c r="A1221" s="9" t="n">
        <v>58</v>
      </c>
      <c r="B1221" s="9" t="inlineStr">
        <is>
          <t>09-15-26REG04.pdf</t>
        </is>
      </c>
      <c r="C1221" s="9" t="n">
        <v>88</v>
      </c>
      <c r="D1221" s="9" t="inlineStr">
        <is>
          <t>native text</t>
        </is>
      </c>
      <c r="E1221" s="9" t="n">
        <v>230</v>
      </c>
      <c r="F1221" s="9" t="inlineStr">
        <is>
          <t>No</t>
        </is>
      </c>
    </row>
    <row r="1222" ht="31" customHeight="1">
      <c r="A1222" s="3" t="n">
        <v>58</v>
      </c>
      <c r="B1222" s="3" t="inlineStr">
        <is>
          <t>09-15-26REG04.pdf</t>
        </is>
      </c>
      <c r="C1222" s="3" t="n">
        <v>89</v>
      </c>
      <c r="D1222" s="3" t="inlineStr">
        <is>
          <t>OCR</t>
        </is>
      </c>
      <c r="E1222" s="3" t="n">
        <v>2354</v>
      </c>
      <c r="F1222" s="3" t="inlineStr">
        <is>
          <t>No</t>
        </is>
      </c>
    </row>
    <row r="1223" ht="31" customHeight="1">
      <c r="A1223" s="9" t="n">
        <v>58</v>
      </c>
      <c r="B1223" s="9" t="inlineStr">
        <is>
          <t>09-15-26REG04.pdf</t>
        </is>
      </c>
      <c r="C1223" s="9" t="n">
        <v>90</v>
      </c>
      <c r="D1223" s="9" t="inlineStr">
        <is>
          <t>OCR</t>
        </is>
      </c>
      <c r="E1223" s="9" t="n">
        <v>2776</v>
      </c>
      <c r="F1223" s="9" t="inlineStr">
        <is>
          <t>No</t>
        </is>
      </c>
    </row>
    <row r="1224" ht="31" customHeight="1">
      <c r="A1224" s="3" t="n">
        <v>58</v>
      </c>
      <c r="B1224" s="3" t="inlineStr">
        <is>
          <t>09-15-26REG04.pdf</t>
        </is>
      </c>
      <c r="C1224" s="3" t="n">
        <v>91</v>
      </c>
      <c r="D1224" s="3" t="inlineStr">
        <is>
          <t>OCR</t>
        </is>
      </c>
      <c r="E1224" s="3" t="n">
        <v>1482</v>
      </c>
      <c r="F1224" s="3" t="inlineStr">
        <is>
          <t>No</t>
        </is>
      </c>
    </row>
    <row r="1225" ht="31" customHeight="1">
      <c r="A1225" s="9" t="n">
        <v>58</v>
      </c>
      <c r="B1225" s="9" t="inlineStr">
        <is>
          <t>09-15-26REG04.pdf</t>
        </is>
      </c>
      <c r="C1225" s="9" t="n">
        <v>92</v>
      </c>
      <c r="D1225" s="9" t="inlineStr">
        <is>
          <t>native text</t>
        </is>
      </c>
      <c r="E1225" s="9" t="n">
        <v>242</v>
      </c>
      <c r="F1225" s="9" t="inlineStr">
        <is>
          <t>No</t>
        </is>
      </c>
    </row>
    <row r="1226" ht="31" customHeight="1">
      <c r="A1226" s="3" t="n">
        <v>58</v>
      </c>
      <c r="B1226" s="3" t="inlineStr">
        <is>
          <t>09-15-26REG04.pdf</t>
        </is>
      </c>
      <c r="C1226" s="3" t="n">
        <v>93</v>
      </c>
      <c r="D1226" s="3" t="inlineStr">
        <is>
          <t>OCR</t>
        </is>
      </c>
      <c r="E1226" s="3" t="n">
        <v>2207</v>
      </c>
      <c r="F1226" s="3" t="inlineStr">
        <is>
          <t>No</t>
        </is>
      </c>
    </row>
    <row r="1227" ht="31" customHeight="1">
      <c r="A1227" s="9" t="n">
        <v>58</v>
      </c>
      <c r="B1227" s="9" t="inlineStr">
        <is>
          <t>09-15-26REG04.pdf</t>
        </is>
      </c>
      <c r="C1227" s="9" t="n">
        <v>94</v>
      </c>
      <c r="D1227" s="9" t="inlineStr">
        <is>
          <t>OCR</t>
        </is>
      </c>
      <c r="E1227" s="9" t="n">
        <v>198</v>
      </c>
      <c r="F1227" s="9" t="inlineStr">
        <is>
          <t>No</t>
        </is>
      </c>
    </row>
    <row r="1228" ht="31" customHeight="1">
      <c r="A1228" s="3" t="n">
        <v>58</v>
      </c>
      <c r="B1228" s="3" t="inlineStr">
        <is>
          <t>09-15-26REG04.pdf</t>
        </is>
      </c>
      <c r="C1228" s="3" t="n">
        <v>95</v>
      </c>
      <c r="D1228" s="3" t="inlineStr">
        <is>
          <t>native text</t>
        </is>
      </c>
      <c r="E1228" s="3" t="n">
        <v>1083</v>
      </c>
      <c r="F1228" s="3" t="inlineStr">
        <is>
          <t>No</t>
        </is>
      </c>
    </row>
    <row r="1229" ht="31" customHeight="1">
      <c r="A1229" s="9" t="n">
        <v>58</v>
      </c>
      <c r="B1229" s="9" t="inlineStr">
        <is>
          <t>09-15-26REG04.pdf</t>
        </is>
      </c>
      <c r="C1229" s="9" t="n">
        <v>96</v>
      </c>
      <c r="D1229" s="9" t="inlineStr">
        <is>
          <t>native text</t>
        </is>
      </c>
      <c r="E1229" s="9" t="n">
        <v>235</v>
      </c>
      <c r="F1229" s="9" t="inlineStr">
        <is>
          <t>No</t>
        </is>
      </c>
    </row>
    <row r="1230" ht="31" customHeight="1">
      <c r="A1230" s="3" t="n">
        <v>58</v>
      </c>
      <c r="B1230" s="3" t="inlineStr">
        <is>
          <t>09-15-26REG04.pdf</t>
        </is>
      </c>
      <c r="C1230" s="3" t="n">
        <v>97</v>
      </c>
      <c r="D1230" s="3" t="inlineStr">
        <is>
          <t>OCR</t>
        </is>
      </c>
      <c r="E1230" s="3" t="n">
        <v>2547</v>
      </c>
      <c r="F1230" s="3" t="inlineStr">
        <is>
          <t>No</t>
        </is>
      </c>
    </row>
    <row r="1231" ht="31" customHeight="1">
      <c r="A1231" s="9" t="n">
        <v>58</v>
      </c>
      <c r="B1231" s="9" t="inlineStr">
        <is>
          <t>09-15-26REG04.pdf</t>
        </is>
      </c>
      <c r="C1231" s="9" t="n">
        <v>98</v>
      </c>
      <c r="D1231" s="9" t="inlineStr">
        <is>
          <t>OCR</t>
        </is>
      </c>
      <c r="E1231" s="9" t="n">
        <v>1217</v>
      </c>
      <c r="F1231" s="9" t="inlineStr">
        <is>
          <t>No</t>
        </is>
      </c>
    </row>
    <row r="1232" ht="31" customHeight="1">
      <c r="A1232" s="3" t="n">
        <v>58</v>
      </c>
      <c r="B1232" s="3" t="inlineStr">
        <is>
          <t>09-15-26REG04.pdf</t>
        </is>
      </c>
      <c r="C1232" s="3" t="n">
        <v>99</v>
      </c>
      <c r="D1232" s="3" t="inlineStr">
        <is>
          <t>OCR</t>
        </is>
      </c>
      <c r="E1232" s="3" t="n">
        <v>2371</v>
      </c>
      <c r="F1232" s="3" t="inlineStr">
        <is>
          <t>No</t>
        </is>
      </c>
    </row>
    <row r="1233" ht="31" customHeight="1">
      <c r="A1233" s="9" t="n">
        <v>58</v>
      </c>
      <c r="B1233" s="9" t="inlineStr">
        <is>
          <t>09-15-26REG04.pdf</t>
        </is>
      </c>
      <c r="C1233" s="9" t="n">
        <v>100</v>
      </c>
      <c r="D1233" s="9" t="inlineStr">
        <is>
          <t>OCR</t>
        </is>
      </c>
      <c r="E1233" s="9" t="n">
        <v>1223</v>
      </c>
      <c r="F1233" s="9" t="inlineStr">
        <is>
          <t>No</t>
        </is>
      </c>
    </row>
    <row r="1234" ht="31" customHeight="1">
      <c r="A1234" s="3" t="n">
        <v>58</v>
      </c>
      <c r="B1234" s="3" t="inlineStr">
        <is>
          <t>09-15-26REG04.pdf</t>
        </is>
      </c>
      <c r="C1234" s="3" t="n">
        <v>101</v>
      </c>
      <c r="D1234" s="3" t="inlineStr">
        <is>
          <t>native text</t>
        </is>
      </c>
      <c r="E1234" s="3" t="n">
        <v>476</v>
      </c>
      <c r="F1234" s="3" t="inlineStr">
        <is>
          <t>No</t>
        </is>
      </c>
    </row>
    <row r="1235" ht="31" customHeight="1">
      <c r="A1235" s="9" t="n">
        <v>58</v>
      </c>
      <c r="B1235" s="9" t="inlineStr">
        <is>
          <t>09-15-26REG04.pdf</t>
        </is>
      </c>
      <c r="C1235" s="9" t="n">
        <v>102</v>
      </c>
      <c r="D1235" s="9" t="inlineStr">
        <is>
          <t>OCR</t>
        </is>
      </c>
      <c r="E1235" s="9" t="n">
        <v>2332</v>
      </c>
      <c r="F1235" s="9" t="inlineStr">
        <is>
          <t>No</t>
        </is>
      </c>
    </row>
    <row r="1236" ht="31" customHeight="1">
      <c r="A1236" s="3" t="n">
        <v>58</v>
      </c>
      <c r="B1236" s="3" t="inlineStr">
        <is>
          <t>09-15-26REG04.pdf</t>
        </is>
      </c>
      <c r="C1236" s="3" t="n">
        <v>103</v>
      </c>
      <c r="D1236" s="3" t="inlineStr">
        <is>
          <t>OCR</t>
        </is>
      </c>
      <c r="E1236" s="3" t="n">
        <v>2057</v>
      </c>
      <c r="F1236" s="3" t="inlineStr">
        <is>
          <t>No</t>
        </is>
      </c>
    </row>
    <row r="1237" ht="31" customHeight="1">
      <c r="A1237" s="9" t="n">
        <v>58</v>
      </c>
      <c r="B1237" s="9" t="inlineStr">
        <is>
          <t>09-15-26REG04.pdf</t>
        </is>
      </c>
      <c r="C1237" s="9" t="n">
        <v>104</v>
      </c>
      <c r="D1237" s="9" t="inlineStr">
        <is>
          <t>native text</t>
        </is>
      </c>
      <c r="E1237" s="9" t="n">
        <v>557</v>
      </c>
      <c r="F1237" s="9" t="inlineStr">
        <is>
          <t>No</t>
        </is>
      </c>
    </row>
    <row r="1238" ht="31" customHeight="1">
      <c r="A1238" s="3" t="n">
        <v>58</v>
      </c>
      <c r="B1238" s="3" t="inlineStr">
        <is>
          <t>09-15-26REG04.pdf</t>
        </is>
      </c>
      <c r="C1238" s="3" t="n">
        <v>105</v>
      </c>
      <c r="D1238" s="3" t="inlineStr">
        <is>
          <t>OCR</t>
        </is>
      </c>
      <c r="E1238" s="3" t="n">
        <v>3503</v>
      </c>
      <c r="F1238" s="3" t="inlineStr">
        <is>
          <t>No</t>
        </is>
      </c>
    </row>
    <row r="1239" ht="31" customHeight="1">
      <c r="A1239" s="9" t="n">
        <v>58</v>
      </c>
      <c r="B1239" s="9" t="inlineStr">
        <is>
          <t>09-15-26REG04.pdf</t>
        </is>
      </c>
      <c r="C1239" s="9" t="n">
        <v>106</v>
      </c>
      <c r="D1239" s="9" t="inlineStr">
        <is>
          <t>OCR</t>
        </is>
      </c>
      <c r="E1239" s="9" t="n">
        <v>1149</v>
      </c>
      <c r="F1239" s="9" t="inlineStr">
        <is>
          <t>No</t>
        </is>
      </c>
    </row>
    <row r="1240" ht="31" customHeight="1">
      <c r="A1240" s="3" t="n">
        <v>58</v>
      </c>
      <c r="B1240" s="3" t="inlineStr">
        <is>
          <t>09-15-26REG04.pdf</t>
        </is>
      </c>
      <c r="C1240" s="3" t="n">
        <v>107</v>
      </c>
      <c r="D1240" s="3" t="inlineStr">
        <is>
          <t>OCR</t>
        </is>
      </c>
      <c r="E1240" s="3" t="n">
        <v>672</v>
      </c>
      <c r="F1240" s="3" t="inlineStr">
        <is>
          <t>No</t>
        </is>
      </c>
    </row>
    <row r="1241" ht="31" customHeight="1">
      <c r="A1241" s="9" t="n">
        <v>58</v>
      </c>
      <c r="B1241" s="9" t="inlineStr">
        <is>
          <t>09-15-26REG04.pdf</t>
        </is>
      </c>
      <c r="C1241" s="9" t="n">
        <v>108</v>
      </c>
      <c r="D1241" s="9" t="inlineStr">
        <is>
          <t>native text</t>
        </is>
      </c>
      <c r="E1241" s="9" t="n">
        <v>4154</v>
      </c>
      <c r="F1241" s="9" t="inlineStr">
        <is>
          <t>No</t>
        </is>
      </c>
    </row>
    <row r="1242" ht="31" customHeight="1">
      <c r="A1242" s="3" t="n">
        <v>58</v>
      </c>
      <c r="B1242" s="3" t="inlineStr">
        <is>
          <t>09-15-26REG04.pdf</t>
        </is>
      </c>
      <c r="C1242" s="3" t="n">
        <v>109</v>
      </c>
      <c r="D1242" s="3" t="inlineStr">
        <is>
          <t>native text</t>
        </is>
      </c>
      <c r="E1242" s="3" t="n">
        <v>2147</v>
      </c>
      <c r="F1242" s="3" t="inlineStr">
        <is>
          <t>No</t>
        </is>
      </c>
    </row>
    <row r="1243" ht="31" customHeight="1">
      <c r="A1243" s="9" t="n">
        <v>58</v>
      </c>
      <c r="B1243" s="9" t="inlineStr">
        <is>
          <t>09-15-26REG04.pdf</t>
        </is>
      </c>
      <c r="C1243" s="9" t="n">
        <v>110</v>
      </c>
      <c r="D1243" s="9" t="inlineStr">
        <is>
          <t>native text</t>
        </is>
      </c>
      <c r="E1243" s="9" t="n">
        <v>1470</v>
      </c>
      <c r="F1243" s="9" t="inlineStr">
        <is>
          <t>No</t>
        </is>
      </c>
    </row>
    <row r="1244" ht="31" customHeight="1">
      <c r="A1244" s="3" t="n">
        <v>58</v>
      </c>
      <c r="B1244" s="3" t="inlineStr">
        <is>
          <t>09-15-26REG04.pdf</t>
        </is>
      </c>
      <c r="C1244" s="3" t="n">
        <v>111</v>
      </c>
      <c r="D1244" s="3" t="inlineStr">
        <is>
          <t>native text</t>
        </is>
      </c>
      <c r="E1244" s="3" t="n">
        <v>2965</v>
      </c>
      <c r="F1244" s="3" t="inlineStr">
        <is>
          <t>No</t>
        </is>
      </c>
    </row>
  </sheetData>
  <mergeCells count="2">
    <mergeCell ref="A1:D1"/>
    <mergeCell ref="A2:D3"/>
  </mergeCells>
  <pageMargins left="0.7" right="0.7" top="0.75" bottom="0.75" header="0.3" footer="0.3"/>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2026-10-02T11:51:17Z</dcterms:created>
  <dcterms:modified xmlns:dcterms="http://purl.org/dc/terms/" xmlns:xsi="http://www.w3.org/2001/XMLSchema-instance" xsi:type="dcterms:W3CDTF">2026-10-02T11:51:17Z</dcterms:modified>
</cp:coreProperties>
</file>